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CFF95FE6-CBCE-42AE-B94B-013C2AD91D80}" xr6:coauthVersionLast="47" xr6:coauthVersionMax="47" xr10:uidLastSave="{00000000-0000-0000-0000-000000000000}"/>
  <bookViews>
    <workbookView xWindow="-120" yWindow="-120" windowWidth="29040" windowHeight="15720" tabRatio="139" xr2:uid="{00000000-000D-0000-FFFF-FFFF00000000}"/>
  </bookViews>
  <sheets>
    <sheet name="Gorj" sheetId="1" r:id="rId1"/>
  </sheets>
  <definedNames>
    <definedName name="_xlnm._FilterDatabase" localSheetId="0" hidden="1">Gorj!$C$4:$N$101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" l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<sst xmlns="http://schemas.openxmlformats.org/spreadsheetml/2006/main" count="623" uniqueCount="387">
  <si>
    <t xml:space="preserve">Târgu-Carbunesti </t>
  </si>
  <si>
    <t xml:space="preserve">Dezvoltarea competitivitatii companiei ELDARAD MED SRL in domeniul serviciilor medicale prin achizitia de echipamente moderne si angajare de personal </t>
  </si>
  <si>
    <t>ELDARAD MED SRL</t>
  </si>
  <si>
    <t>Comuna Plopşoru</t>
  </si>
  <si>
    <t>Construire hotel</t>
  </si>
  <si>
    <t>MARIGAB COM SRL</t>
  </si>
  <si>
    <t>Municipiul Târgu Jiu</t>
  </si>
  <si>
    <t>Cresterea competitivitatii firmei DEXTERNET SRL</t>
  </si>
  <si>
    <t>DEXTERNET SRL</t>
  </si>
  <si>
    <t>Desfiintare corpuri existente C1și C2 si construire hotel cu regim de inaltime S+P+2E+M, zona Spa, Post de transformare, imprejmuire teren, bransamente utilitati, terasa si montare panouri fotovoltaice</t>
  </si>
  <si>
    <t>CRESCENDO SRL</t>
  </si>
  <si>
    <t>Dezvoltarea activității societății CUW IMPEX SRL prin achizitia de active și crearea de locuri de muncă</t>
  </si>
  <si>
    <t>CUW IMPEX SRL</t>
  </si>
  <si>
    <t>Apel - Investitii productive IMM (PTJ/195/PTJ_P1/NA/JSO8.1/PTJ_A10)</t>
  </si>
  <si>
    <t>Contributie FTJ (RON)</t>
  </si>
  <si>
    <t>Valoare nerambursabila (RON)</t>
  </si>
  <si>
    <t>Valoare totala (RON)</t>
  </si>
  <si>
    <t>Localizare</t>
  </si>
  <si>
    <t xml:space="preserve">Titlu proiect </t>
  </si>
  <si>
    <t xml:space="preserve">Beneficiar </t>
  </si>
  <si>
    <t>Nr. crt.</t>
  </si>
  <si>
    <t>EKATERINCARUS S.R.L.</t>
  </si>
  <si>
    <t>TS PLAST SRL</t>
  </si>
  <si>
    <t>Construire 3 hale industriale</t>
  </si>
  <si>
    <t>Baia de Fier</t>
  </si>
  <si>
    <t>Municipiul
Târgu Jiu</t>
  </si>
  <si>
    <t>Construire parc recreativ pentru copii MAGIC LAND</t>
  </si>
  <si>
    <t>METAL MONTAGGI 2013 S.R.L.</t>
  </si>
  <si>
    <t>Comuna Arcani</t>
  </si>
  <si>
    <t>TZR-BIA SRL</t>
  </si>
  <si>
    <t>Dezvoltarea durabilă a societății TZR-BIA SRL prin investiții în construire spații de depozitare și dotare</t>
  </si>
  <si>
    <t xml:space="preserve">Oras Novaci </t>
  </si>
  <si>
    <t>SC INMELCON PROD S.A.</t>
  </si>
  <si>
    <t>SC LIFE SCAN SRL</t>
  </si>
  <si>
    <t>CARSIS LOGISTIC COMPANY SRL</t>
  </si>
  <si>
    <t>Extinderea capacității de producție a SC INMELCON PROD S.A. prin dotarea cu echipamente performante în scopul creșterii competitivității întreprinderii</t>
  </si>
  <si>
    <t>Dezvoltarea activității LIFE SCAN S.R.L. prin achiziția de echipamente</t>
  </si>
  <si>
    <t>Municipiul Târgu-Jiu (loc. Barsesti)</t>
  </si>
  <si>
    <t>Oraş Târgu Cărbuneşti</t>
  </si>
  <si>
    <t xml:space="preserve">Municipiul Târgu-Jiu </t>
  </si>
  <si>
    <t>Achizitie utilaj - Incarcator multifunctional rotativ cu brat telescopic electric si crearea de noi locuri de munca - S.C. CARSIS LOGISTIC COMPANY S.R.L.</t>
  </si>
  <si>
    <t>Contributie BS (RON)</t>
  </si>
  <si>
    <t>SC LEURDA IMPEX SRL</t>
  </si>
  <si>
    <t>HISPANO CONSTRUCT SRL</t>
  </si>
  <si>
    <t>Dezvoltarea societății SC LEURDA IMPEX SRL prin achiziția de mijloace fixe</t>
  </si>
  <si>
    <t>Înființarea unei divizii de lucrări de construcții civile și industriale în localitatea Polovragi, sat Polovragi, județ Gorj</t>
  </si>
  <si>
    <t>Dezvoltarea socitetatii SOYMEX COM SRL</t>
  </si>
  <si>
    <t>SOYMEX COM SRL</t>
  </si>
  <si>
    <t>Municipiul Motru</t>
  </si>
  <si>
    <t>Comuna Polovragi</t>
  </si>
  <si>
    <t>Oras Bumbesti-Jiu</t>
  </si>
  <si>
    <t>PRIMDENT S.R.L</t>
  </si>
  <si>
    <t>Construire hală producție și showroom, împrejmuire</t>
  </si>
  <si>
    <t>Municipiul Targu Jiu</t>
  </si>
  <si>
    <t>COTA INDUSTRIAL CWM SRL</t>
  </si>
  <si>
    <t>Achizitionare utilaje pentru valorificare deseuri din constructii si demolari</t>
  </si>
  <si>
    <t>CRILELMAR SRL</t>
  </si>
  <si>
    <t>WILD GROUP SRL</t>
  </si>
  <si>
    <t>ALL METAL &amp; WOOD GROUP SRL</t>
  </si>
  <si>
    <t>DEZVOLTARE CAPACITATE PRODUCTIE MASE PLASTICE DIN MATERIALE RECICLATE</t>
  </si>
  <si>
    <t>CENTRU EXPOZIȚIONAL REGIONAL DE PROMOVARE A DIVERSITATII ACVATICE, TG JIU</t>
  </si>
  <si>
    <t>2M PULSAUTO SRL</t>
  </si>
  <si>
    <t>Fabrică de piese obținute prin prelucrare mecanică, împrejmuire și Centrală fotovoltaică</t>
  </si>
  <si>
    <t>DASCONSULT SRL</t>
  </si>
  <si>
    <t>Construire spatii de servicii si cazare</t>
  </si>
  <si>
    <t>Dezvoltare ALL METAL &amp; WOOD GROUP SRL</t>
  </si>
  <si>
    <t>TZR-MARY SRL</t>
  </si>
  <si>
    <t>Înființarea unei unități hoteliere de către SC TZR-MARY SRL prin modernizare, extindere, împrejmuire si dotare construcție existentă</t>
  </si>
  <si>
    <t>VGC TRANS SRL</t>
  </si>
  <si>
    <t>DACOREX COM SRL</t>
  </si>
  <si>
    <t>Dezvoltare durabila la nivelul DACOREX COM SRL</t>
  </si>
  <si>
    <t>Comuna Peştişani</t>
  </si>
  <si>
    <t>Diversificarea activității S.C VGC TRANS S.R.L. prin achiziția de echipamente pentru realizarea de construcții rezidențiale si nerezidențiale</t>
  </si>
  <si>
    <t>Dezvoltarea societății METAL MONTAGGI 2013 SRL prin investiții în construirea și dotarea unei noi unități de prelucrare și asamblare construcții metalice</t>
  </si>
  <si>
    <t>SERES PROD COM SRL</t>
  </si>
  <si>
    <t>ARTIERI TESSILI SRL</t>
  </si>
  <si>
    <t>Investiții pentru creșterea durabilă a Seres Prod Com SRL</t>
  </si>
  <si>
    <t>Cresterea competitivitatii societatii ARTIERI TESSILI SRL prin construire pensiune turistica P+1 cu functiune de cazare si dotari de recreere (piscina cu circuit inchis, spa), asigurare utilitati si imprejmuire teren</t>
  </si>
  <si>
    <t>Bumbești-Jiu</t>
  </si>
  <si>
    <t>Bumbeşti-Jiu</t>
  </si>
  <si>
    <t>Polovragi</t>
  </si>
  <si>
    <t>EXPLOCARB SRL</t>
  </si>
  <si>
    <t>TREFO SRL</t>
  </si>
  <si>
    <t>MODERNIZARE SI DOTARE HALA DE PRODUCTIE C1 si C2</t>
  </si>
  <si>
    <t>Dezvoltare durabilă la nivelul EXPLOCARB SRL</t>
  </si>
  <si>
    <t>Rovinari</t>
  </si>
  <si>
    <t>URSA-FARM SRL</t>
  </si>
  <si>
    <t>ÎNFIINȚARE UNITATE TURISTICĂ</t>
  </si>
  <si>
    <t>BEEFCARM 2017 SRL</t>
  </si>
  <si>
    <t>Construire pensiune turistica , foisor, piscina, parcare, loc de joaca pentru
copii, imprejmuire, bazin vidanjabil, amenajare exterioara</t>
  </si>
  <si>
    <t>Comuna Schela</t>
  </si>
  <si>
    <t>COMAT GORJ S.R.L.</t>
  </si>
  <si>
    <t>Dezvoltare durabila la nivelul COMAT GORJ SRL</t>
  </si>
  <si>
    <t>VONREP SRL</t>
  </si>
  <si>
    <t>Construire hale depozitare si servicii, imprejmuire teren, sistematizare pe verticala (parcari, alei carosabile si pietonale, spatii verzi, platforme), cai de acces auto si pietonale, bransamente/racorduri la utilitati</t>
  </si>
  <si>
    <t>ILFIORE IMPEX SRL</t>
  </si>
  <si>
    <t>CONTINUARE LUCRARI CU MODIFICARI INTERIOARE SI EXTERIOARE PENTRU SCHIMBARE DE DESTINATIE DIN IMOBIL CU SPATII ALIMENTATIE PUBLICA, SPATII SERVICII IN IMOBIL UNITATE TURISTICA</t>
  </si>
  <si>
    <t>Dezvoltarea activitatii societatii ZEITA SRL in contextul tranzitiei juste</t>
  </si>
  <si>
    <t>ZEIŢA SRL</t>
  </si>
  <si>
    <t>Oraş Bumbeşti-
Jiu</t>
  </si>
  <si>
    <t>INSACONS SRL</t>
  </si>
  <si>
    <t>NIC &amp; DEN EXPLORER SRL</t>
  </si>
  <si>
    <t>SC LAZĂR SERVICE COM SRL</t>
  </si>
  <si>
    <t>Dezvoltare durabila la nivelul INSACONS SRL</t>
  </si>
  <si>
    <t>Dezvoltare durabila la nivelul NIC &amp; DEN EXPLORER SRL</t>
  </si>
  <si>
    <t>CONSTRUIRE HALĂ INDUSTRIALĂ PENTRU REPARAREA BATERIILOR VEHICULELOR ELECTRICE</t>
  </si>
  <si>
    <t>ACHIZIȚIE DE UTILAJE ȘI ECHIPAMENTE PENTRU PROCESARE FRUCTE</t>
  </si>
  <si>
    <t>SC G&amp;B GROUP SRL</t>
  </si>
  <si>
    <t>Comuna Runcu</t>
  </si>
  <si>
    <t>CONPERO CONSTRUCT SRL</t>
  </si>
  <si>
    <t>METALCOLECT PROD SRL</t>
  </si>
  <si>
    <t>Dezvoltare durabilă la nivelul CONPERO CONSTRUCT SRL</t>
  </si>
  <si>
    <t>Dezvoltare durabila la nivelul METALCOLECT PROD SRL</t>
  </si>
  <si>
    <t>STEFARIMED BUCUREŞTI S.R.L.</t>
  </si>
  <si>
    <t>YLECEN SERV SRL</t>
  </si>
  <si>
    <t>ASTRALUX SRL</t>
  </si>
  <si>
    <t>ANTO LARA CONSTRUCT S.R.L.</t>
  </si>
  <si>
    <t>EXTINDERE ACTIVITATE YLECEN SERV PRIN ACHIZITIONAREA DE UTILAJE SI ECHIPAMENTE</t>
  </si>
  <si>
    <t>EXTINDERE ACTIVITATI MEDICALE STEFARIMED BUCURESTI SRL</t>
  </si>
  <si>
    <t>Dezvoltare durabila la nivelul ANTO LARA CONSTRUCT S.R.L.</t>
  </si>
  <si>
    <t>EUROTURISM IMPORT EXPORT SRL</t>
  </si>
  <si>
    <t>Achiziție de utilaje și echipamente pentru lucrări de instalații electrice</t>
  </si>
  <si>
    <t>Comuna Padeş</t>
  </si>
  <si>
    <t>Comuna Dăneşti, Sat Barza</t>
  </si>
  <si>
    <t>Construire cladire cu functiuni turistice</t>
  </si>
  <si>
    <t>PROMOVIDAL SERV SRL</t>
  </si>
  <si>
    <t>SID-DEN LOGISTIC COMPANY S.R.L.</t>
  </si>
  <si>
    <t>Dezvoltarea societății PROMOVIDAL SERV SRL prin înființarea unui service auto modern</t>
  </si>
  <si>
    <t>Dezvoltare durabila la nivelul SID-DEN LOGISTIC COMPANY SRL</t>
  </si>
  <si>
    <t>Comuna Telesti, Sat Telesti</t>
  </si>
  <si>
    <t xml:space="preserve">ANNA COMPLEX 1991 SRL </t>
  </si>
  <si>
    <t>Construire unitate de producție laboratoare cofetărie, patiserie, platforme betonate, post de transformare, amplasare panouri fotovoltaice și împrejmuire teren</t>
  </si>
  <si>
    <t>A&amp;S TURISM CONSTRUCT SRL</t>
  </si>
  <si>
    <t>Construire unități cazare și alimentație publică</t>
  </si>
  <si>
    <t>ANNA FOOD FACTORY SRL</t>
  </si>
  <si>
    <t>Construire apart hotel, parcări, imprejmuire teren, sistematizare pe verticală
(spatii verzi, rigole pluviale, alei pietonale si auto), bransament/racordare la utilitati, post
transformaretransformare</t>
  </si>
  <si>
    <t>SC IPPSC SRL</t>
  </si>
  <si>
    <t>CONSTRUIRE HALĂ ȘI ACHIZIȚII UTILAJE PENTRU DEZVOLTARE FIRMĂ”</t>
  </si>
  <si>
    <t>VLANISIA COM SRL</t>
  </si>
  <si>
    <t>EXTINDEREA CAPACITATII DE PRODUCTIE A SC VLANISIA COM SRL</t>
  </si>
  <si>
    <t>Comuna Dăneşti</t>
  </si>
  <si>
    <t>SANT ELI SILVA S.R.L.</t>
  </si>
  <si>
    <t>STAVIM SRL</t>
  </si>
  <si>
    <t>SC INDICONTOMAT SERV SRL</t>
  </si>
  <si>
    <t>Construire fabrica de cherestea „Sf. Iosif”</t>
  </si>
  <si>
    <t>Diversificarea activității companiei Stavim SRL prin construcție centru wellness</t>
  </si>
  <si>
    <t>CONSTRUIRE COMPLEX TURISTIC HOTELIER CU PISCINĂ EXTERIOARĂ, INTERIOARĂ ȘI SPA S+P+MEZANIN+3E+ET TEHNIC RETRAS</t>
  </si>
  <si>
    <t>Scoarţa</t>
  </si>
  <si>
    <t>Oraş Novaci</t>
  </si>
  <si>
    <t>OILPETROMARIO SRL</t>
  </si>
  <si>
    <t xml:space="preserve">Consolidare cladire C1,recompartimentari interioare, remodelare fatada,schimbare din mansarda in etaj 2 cu modificare acoperis si schimbare destinatie din locuinta in spatii de cazare </t>
  </si>
  <si>
    <t>COFPATEXIMP SRL</t>
  </si>
  <si>
    <t>Demolare C2, modernizare și compartimentare clădire existentă C1, remodelare fațadă, extindere terasă parțial acoperită și retractabilă, schimbare destinație din spațiu administrativ în spațiu alimentație publică, împrejmuire teren</t>
  </si>
  <si>
    <t>BARECOB S.R.L.</t>
  </si>
  <si>
    <t>CONSTRUIRE PENSIUNE TURISTICA SI IMPREJMUIRE TEREN</t>
  </si>
  <si>
    <t>ANNA GROUP DELIVERY S.R.L.</t>
  </si>
  <si>
    <t>Construire depozit frigorific, platforme carosabile și pietonale, parcare, montare panouri fotovoltaice, post transformare și împrejmuire</t>
  </si>
  <si>
    <t>SC FIVEX SRL</t>
  </si>
  <si>
    <t>DEZVOLTAREA CAPACITĂȚILOR INDUSTRIALE ALE SC FIVEX SRL</t>
  </si>
  <si>
    <t>Oraş Târgu
Cărbuneşti</t>
  </si>
  <si>
    <t>HONESTY S.R.L.</t>
  </si>
  <si>
    <t>RENTA IMPEX SRL</t>
  </si>
  <si>
    <t>CONSTRUIRE HALA PRODUCȚIE PLASE METALICE ȘI SPAȚIU ADMINISTRATIV</t>
  </si>
  <si>
    <t>Diversificarea activității societății HONESTY SRL</t>
  </si>
  <si>
    <t>ECOSCAN SRL</t>
  </si>
  <si>
    <t>ACHIZITIA DE ECHIPAMENTE MEDICALE DE IMAGISTICA, PERFORMANTE DE ULTIMA GENERATIE</t>
  </si>
  <si>
    <t>ROVERS SRL</t>
  </si>
  <si>
    <t>CONSTRUIRE PENSIUNE TURISTICĂ P+2, PISCINĂ EXTERIOARĂ CU ANEXĂ GRUP SANITAR, VESTIAR, TERASĂ ACOPERITĂ, ÎMPREJMUIRE TEREN</t>
  </si>
  <si>
    <t>ZIRTIVAT PROD COM SRL</t>
  </si>
  <si>
    <t>Construire spațiu de producție patiserie cofetăriecofetărie</t>
  </si>
  <si>
    <t>Municipiul
Motru</t>
  </si>
  <si>
    <t>E-MOTION ELECTRIC SRL</t>
  </si>
  <si>
    <t>Construire unitate de cazare D+P+E+M cu anexe P si imprejmuire teren</t>
  </si>
  <si>
    <t>BETCON TRADING SRL</t>
  </si>
  <si>
    <t>CONSTRUIRE HALA PARTER +MEZANIN, IMPREJMUIRE</t>
  </si>
  <si>
    <t>SC ELIGON PHARMA SRL</t>
  </si>
  <si>
    <t>CENTRU DE DIAGNOSTIC ȘI RECUPERARE MEDICALĂ - ACHIZIȚIE ECHIPAMENTE MEDICALE</t>
  </si>
  <si>
    <t>CONLIN LUCIA SRL</t>
  </si>
  <si>
    <t>CONSTRUIRE HOTEL</t>
  </si>
  <si>
    <t>ANT VS ELEPHANT EVENTS SRL</t>
  </si>
  <si>
    <t>Pensiune Kiosan green Village P+E+M</t>
  </si>
  <si>
    <t>MADGOM EXIM SRL</t>
  </si>
  <si>
    <t xml:space="preserve">DESFIINȚARE C1 ȘI CONSTRUIRE PENSIUNE TURISTICĂ PE ACELAȘI AMPLASAMENT </t>
  </si>
  <si>
    <t>FIRST RECYCLER SRL</t>
  </si>
  <si>
    <t>CONSTRUIRE SPAȚIU GARARE ECHIPAMENTE ȘI UTILAJE 300 MP – First Recycler SRL</t>
  </si>
  <si>
    <t>Oraş Turceni</t>
  </si>
  <si>
    <t>IMAGINE FOODSTORY S.R.L.</t>
  </si>
  <si>
    <t>DOTARE CU UTILAJE IMAGINE FOODSTORY SRL</t>
  </si>
  <si>
    <t>FAIGRASSO COM SRL</t>
  </si>
  <si>
    <t>Construire sală festivități P+1, anexe, amenajare parcare și împrejmuire teren</t>
  </si>
  <si>
    <t>TTSALIFT GROUP SRL</t>
  </si>
  <si>
    <t>CONSTRUIRE ATELIER CONFECȚII METALICE, BAZIN VIDANJABIL ETANȘ ȘI ÎMPREJMUIRE TEREN</t>
  </si>
  <si>
    <t>MWELD INDUSTRIAL SRL</t>
  </si>
  <si>
    <t>Dezvoltarea societatii SC MWELD INDUSTRIAL SRL prin achizitia de echipamente necesare derularii activitatii de ambalare</t>
  </si>
  <si>
    <t>Comuna Bâlteni</t>
  </si>
  <si>
    <t>Comuna Drăguţeşti</t>
  </si>
  <si>
    <t>ACG CONSTRUCTION &amp; PROJECTS S.R.L.</t>
  </si>
  <si>
    <t>HOTEL ,,COLOANA''.Tranziție Justă spre Durabilitate</t>
  </si>
  <si>
    <t>CAMSIG S.R.L.</t>
  </si>
  <si>
    <t>CONSTRUIRE UNITĂȚI DE CAZARE ȘI SPAȚII PENTRU SERVICII DESTINATE TINERILOR</t>
  </si>
  <si>
    <t>ARMEANCA PREST COM SRL</t>
  </si>
  <si>
    <t>Construire două hale producție (produse igienă) și amplasare panouri fotovoltaice</t>
  </si>
  <si>
    <t>Oraş Rovinari</t>
  </si>
  <si>
    <t>DOMARCONS SRL</t>
  </si>
  <si>
    <t>Achiziția de utilaje de înaltă performanță prin Programul Tranziției Justă – PTJ/P acțiunea 1-6 – Investiții pentru dezvoltarea IMM care sprijină creșterea durabilă și crearea de locuri de muncă/1.1/1.A/GJ (Investiții productive IMM)</t>
  </si>
  <si>
    <t>TEKFLOR TREADING SRL</t>
  </si>
  <si>
    <t>Dezvoltarea societatii TEKFLOR TREADING SRL prin achizitia de mijloace fixe</t>
  </si>
  <si>
    <t>ELPROMEX CONSULT SRL</t>
  </si>
  <si>
    <t>Consolidare si dezvoltare competente Elpromex Consult SRL</t>
  </si>
  <si>
    <t>BRACKETDENT SRL</t>
  </si>
  <si>
    <t>CONSTRUIRE CLINICĂ STOMATOLOGICĂ, ÎMPREJMUIRE SI PARCARE</t>
  </si>
  <si>
    <t>COSTVIC SRL</t>
  </si>
  <si>
    <t>CONSTRUIRE - CENTRU DE AGREMENT ȘI ACTIVITĂȚI RECREATIVE</t>
  </si>
  <si>
    <t>SUPER TRANS COM SRL</t>
  </si>
  <si>
    <t>MAXIS TRANS SRL</t>
  </si>
  <si>
    <t>REABILITARE CONSTRUCTII EXISTENTE C1 SI C2 SI SCHIMBARE DESTINATIE DIN MAGAZIE SI HALA PRODUCTIE TIGLA IN DEPOZITE PRODUSE AGROALIMENTARE (CREAREA UNEI NOI UNITATI DE PRESTARI SERVICII DEPOZITARE IN MEDIU CONTROLAT A FRUCTELOR SI LEGUMELOR SI IN MEDIU CONGELAT ALTE PRODUSE AGROALIMENTARE IN CADRUL S.C. MAXIS TRANS S.R.L.)</t>
  </si>
  <si>
    <t>Construirea și dotarea Centrului de activități de întreținere corporală, SPA &amp; Wellness la SUPER TRANS COM SRL</t>
  </si>
  <si>
    <t>Comuna Câlnic</t>
  </si>
  <si>
    <t>KREMARIO CAFFE &amp; PUB SRL</t>
  </si>
  <si>
    <t>CONSTRUIRE HOTEL P+2E+M CU FUNCTIUNI CONEXE LA PARTER SI AMENAJARI EXTERIOARE</t>
  </si>
  <si>
    <t>PROMECON SRL</t>
  </si>
  <si>
    <t>CONSTRUIRE PISCINĂ ACOPERITĂ ȘI PISCINĂ DESCHISĂ</t>
  </si>
  <si>
    <t>LAS PALMAS SRL</t>
  </si>
  <si>
    <t>Construire sală de evenimente si imprejmuire pe toate laturile</t>
  </si>
  <si>
    <t>Oraş Tismana</t>
  </si>
  <si>
    <t>PLUS CAFE SRL</t>
  </si>
  <si>
    <t>CONSTRUIRE HALA INDUSTRIALA PENTRU PRELUCRAREA CAFELEI</t>
  </si>
  <si>
    <t>LESTAR IMPEX SRL</t>
  </si>
  <si>
    <t>Construire pensiune (spatii cazare), anexe gospodaresti, foisor, amenajari exterioare
trotuare si spatii verzi si imprejmuire imprejmuire</t>
  </si>
  <si>
    <t>ROMFEREX IMPORT EXPORT SRL</t>
  </si>
  <si>
    <t>Dezvoltare durabila la nivelul ROMFEREX IMPORT EXPORT SRL</t>
  </si>
  <si>
    <t>DOTAREA FIRMEI C&amp;C VEST FACTORY S.R.L. CU ECHIPAMENTE PERFORMANTE PENTRU LUCRĂRI ELECTRICE</t>
  </si>
  <si>
    <t>C&amp;C VEST FACTORY SRL</t>
  </si>
  <si>
    <t>Crasna</t>
  </si>
  <si>
    <t>KRAFTMED S.R.L.</t>
  </si>
  <si>
    <t>Extinderea activitatii S.C. KRAFTMED S.R.L. in domeniul stomatologic prin dotarea unei clinici in Municipiul Targu Jiu</t>
  </si>
  <si>
    <t>CIDS FOUR YOU SRL</t>
  </si>
  <si>
    <t>Construire imobil P+2 cu servicii turistice și agrement</t>
  </si>
  <si>
    <t>Data semnare contract</t>
  </si>
  <si>
    <t xml:space="preserve">Data finalizare cf act aditional </t>
  </si>
  <si>
    <t>Reziliat</t>
  </si>
  <si>
    <t>30.05.2024</t>
  </si>
  <si>
    <t>31.05.2024</t>
  </si>
  <si>
    <t>28.08.2024</t>
  </si>
  <si>
    <t>29.08.2024</t>
  </si>
  <si>
    <t>13.09.2024</t>
  </si>
  <si>
    <t>16.09.2024</t>
  </si>
  <si>
    <t>17.09.2024</t>
  </si>
  <si>
    <t>03.10.2024</t>
  </si>
  <si>
    <t>07.10.2024</t>
  </si>
  <si>
    <t>21.10.2024</t>
  </si>
  <si>
    <t>22.10.2024</t>
  </si>
  <si>
    <t>29.10.2024</t>
  </si>
  <si>
    <t>04.11.2024</t>
  </si>
  <si>
    <t>08.11.2024</t>
  </si>
  <si>
    <t>20.11.2024</t>
  </si>
  <si>
    <t>22.11.2024</t>
  </si>
  <si>
    <t>26.11.2024</t>
  </si>
  <si>
    <t>28.11.2024</t>
  </si>
  <si>
    <t>04.12.2024</t>
  </si>
  <si>
    <t>10.12.2024</t>
  </si>
  <si>
    <t>11.12.2024</t>
  </si>
  <si>
    <t>13.12.2024</t>
  </si>
  <si>
    <t>16.12.2024</t>
  </si>
  <si>
    <t>18.12.2024</t>
  </si>
  <si>
    <t>12.02.2025</t>
  </si>
  <si>
    <t>17.02.2025</t>
  </si>
  <si>
    <t>20.02.2025</t>
  </si>
  <si>
    <t>24.02.2025</t>
  </si>
  <si>
    <t>26.02.2025</t>
  </si>
  <si>
    <t>04.03.2025</t>
  </si>
  <si>
    <t>06.03.2025</t>
  </si>
  <si>
    <t>07.03.2025</t>
  </si>
  <si>
    <t>12.03.2025</t>
  </si>
  <si>
    <t>10.03.2025</t>
  </si>
  <si>
    <t>13.03.2025</t>
  </si>
  <si>
    <t>17.03.2025</t>
  </si>
  <si>
    <t>19.03.2025</t>
  </si>
  <si>
    <t>24.03.2025</t>
  </si>
  <si>
    <t>26.03.2025</t>
  </si>
  <si>
    <t>14.04.2025</t>
  </si>
  <si>
    <t>15.04.2025</t>
  </si>
  <si>
    <t>16.04.2025</t>
  </si>
  <si>
    <t>17.04.2025</t>
  </si>
  <si>
    <t>15.05.2025</t>
  </si>
  <si>
    <t>30.05.2026</t>
  </si>
  <si>
    <t>30.02.2026</t>
  </si>
  <si>
    <t>31.05.2025</t>
  </si>
  <si>
    <t>28.08.2026</t>
  </si>
  <si>
    <t>29.08.2026</t>
  </si>
  <si>
    <t>13.09.2026</t>
  </si>
  <si>
    <t>16.09.2025</t>
  </si>
  <si>
    <t>31.05.2026</t>
  </si>
  <si>
    <t>16.09.2026</t>
  </si>
  <si>
    <t>12.03.2027</t>
  </si>
  <si>
    <t>13.03.2027</t>
  </si>
  <si>
    <t>Data finalizare (cf contract la semnare)</t>
  </si>
  <si>
    <t>17.09.2025</t>
  </si>
  <si>
    <t>03.09.2025</t>
  </si>
  <si>
    <t>03.10.2025</t>
  </si>
  <si>
    <t>03.10.2026</t>
  </si>
  <si>
    <t>07.10.2025</t>
  </si>
  <si>
    <t>21.10.2026</t>
  </si>
  <si>
    <t>22.01.2026</t>
  </si>
  <si>
    <t>04.11.2026</t>
  </si>
  <si>
    <t>08.11.2026</t>
  </si>
  <si>
    <t>08.11.2025</t>
  </si>
  <si>
    <t>20.11.2026</t>
  </si>
  <si>
    <t>22.11.2025</t>
  </si>
  <si>
    <t>26.11.2026</t>
  </si>
  <si>
    <t>28.11.2026</t>
  </si>
  <si>
    <t>28.11.2025</t>
  </si>
  <si>
    <t>04.12.2025</t>
  </si>
  <si>
    <t>10.12.2025</t>
  </si>
  <si>
    <t>10.12.2026</t>
  </si>
  <si>
    <t>11.12.2025</t>
  </si>
  <si>
    <t>13.12.2025</t>
  </si>
  <si>
    <t>18.12.2026</t>
  </si>
  <si>
    <t>16.12.2026</t>
  </si>
  <si>
    <t>18.12.2025</t>
  </si>
  <si>
    <t>12.02.2027</t>
  </si>
  <si>
    <t>17.02.2027</t>
  </si>
  <si>
    <t>17.02.2026</t>
  </si>
  <si>
    <t>20.02.2027</t>
  </si>
  <si>
    <t>20.02.2026</t>
  </si>
  <si>
    <t>24.02.2027</t>
  </si>
  <si>
    <t>26.02.2026</t>
  </si>
  <si>
    <t>26.02.2027</t>
  </si>
  <si>
    <t>06.03.2027</t>
  </si>
  <si>
    <t>07.03.2027</t>
  </si>
  <si>
    <t>12.03.2026</t>
  </si>
  <si>
    <t>10.03.2027</t>
  </si>
  <si>
    <t>13.03.2026</t>
  </si>
  <si>
    <t>13.02.2027</t>
  </si>
  <si>
    <t>17.03.2027</t>
  </si>
  <si>
    <t>24.03.2027</t>
  </si>
  <si>
    <t>26.03.2027</t>
  </si>
  <si>
    <t>14.04.2027</t>
  </si>
  <si>
    <t>15.04.2027</t>
  </si>
  <si>
    <t>16.04.2026</t>
  </si>
  <si>
    <t>17.04.2026</t>
  </si>
  <si>
    <t>15.05.2026</t>
  </si>
  <si>
    <t>15.05.2027</t>
  </si>
  <si>
    <t>Cod SMIS</t>
  </si>
  <si>
    <t>28.02.2027</t>
  </si>
  <si>
    <t>n/a</t>
  </si>
  <si>
    <t>31.12.2026</t>
  </si>
  <si>
    <t>17.09.2026</t>
  </si>
  <si>
    <t>03.09.2026</t>
  </si>
  <si>
    <t>03.04.2026</t>
  </si>
  <si>
    <t>21.06.2027</t>
  </si>
  <si>
    <t>22.07.2026</t>
  </si>
  <si>
    <t>08.08.2026</t>
  </si>
  <si>
    <t>22.11.2026</t>
  </si>
  <si>
    <t>28.11.2027</t>
  </si>
  <si>
    <t>04.08.2026</t>
  </si>
  <si>
    <t>Act aditional</t>
  </si>
  <si>
    <t>11.12.2026</t>
  </si>
  <si>
    <t>10.06.2026</t>
  </si>
  <si>
    <t>13.12.2026</t>
  </si>
  <si>
    <t>18.05.2026</t>
  </si>
  <si>
    <t>26.08.2026</t>
  </si>
  <si>
    <t>13.06.2026</t>
  </si>
  <si>
    <t>16.04.2027</t>
  </si>
  <si>
    <t>17.04.2027</t>
  </si>
  <si>
    <t>AA2/36 LUNI</t>
  </si>
  <si>
    <t>AA4 /24 LUNI</t>
  </si>
  <si>
    <t>AA4/31 LUNI</t>
  </si>
  <si>
    <t>AA1/24 LUNI</t>
  </si>
  <si>
    <t>AA3/19 LUNI</t>
  </si>
  <si>
    <t>AA2/24 LUNI</t>
  </si>
  <si>
    <t>AA3/23 LUNI</t>
  </si>
  <si>
    <t>AA1/18 LUNI</t>
  </si>
  <si>
    <t>AA2/32 LUNI</t>
  </si>
  <si>
    <t>21.06.2026</t>
  </si>
  <si>
    <t>AA1/21 LUNI</t>
  </si>
  <si>
    <t>29.10.2026</t>
  </si>
  <si>
    <t>AA1/15 LUNI</t>
  </si>
  <si>
    <t>AA1/19 LUNI</t>
  </si>
  <si>
    <t>AA1/17 LUNI</t>
  </si>
  <si>
    <t>07.04.2026</t>
  </si>
  <si>
    <t>AA1/20 LUNI</t>
  </si>
  <si>
    <t>31.10.2025</t>
  </si>
  <si>
    <t>FINALIZAT</t>
  </si>
  <si>
    <t>AA2 IN LUCRU</t>
  </si>
  <si>
    <t>IN PROCES DE REZILIERE</t>
  </si>
  <si>
    <t>Situatia proiectelor contractate la nivelul judetului Gorj - apel IMM, la data de 26.03.2026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</si>
</sst>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2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wrapText="1"/>
    </xf>
    <xf numFmtId="0" fontId="6" fillId="0" borderId="0" xfId="0" applyFont="1"/>
    <xf numFmtId="0" fontId="0" fillId="0" borderId="0" xfId="0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wrapText="1"/>
    </xf>
    <xf numFmtId="14" fontId="2" fillId="3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center" wrapText="1"/>
    </xf>
    <xf numFmtId="164" fontId="7" fillId="3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D3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O105"/>
  <sheetViews>
    <sheetView tabSelected="1" zoomScale="90" zoomScaleNormal="90" workbookViewId="0">
      <selection activeCell="E6" sqref="E6"/>
    </sheetView>
  </sheetViews>
  <sheetFormatPr defaultRowHeight="15" x14ac:dyDescent="0.25"/>
  <cols>
    <col min="1" max="1" width="2.42578125" customWidth="1"/>
    <col min="2" max="2" width="1.5703125" customWidth="1"/>
    <col min="3" max="3" width="6.28515625" customWidth="1"/>
    <col min="4" max="4" width="11.85546875" customWidth="1"/>
    <col min="5" max="5" width="24.140625" customWidth="1"/>
    <col min="6" max="6" width="61.7109375" customWidth="1"/>
    <col min="7" max="7" width="15.5703125" customWidth="1"/>
    <col min="8" max="8" width="20.28515625" customWidth="1"/>
    <col min="9" max="9" width="19.28515625" customWidth="1"/>
    <col min="10" max="10" width="19.42578125" customWidth="1"/>
    <col min="11" max="11" width="19.5703125" customWidth="1"/>
    <col min="12" max="12" width="18.140625" style="10" customWidth="1"/>
    <col min="13" max="13" width="19.5703125" style="10" customWidth="1"/>
    <col min="14" max="14" width="21.28515625" style="10" customWidth="1"/>
    <col min="15" max="15" width="16.140625" style="10" hidden="1" customWidth="1"/>
    <col min="16" max="16" width="17.42578125" customWidth="1"/>
  </cols>
  <sheetData>
    <row r="2" spans="3:15" ht="23.25" x14ac:dyDescent="0.35">
      <c r="F2" s="15" t="s">
        <v>386</v>
      </c>
      <c r="G2" s="15"/>
      <c r="H2" s="15"/>
      <c r="I2" s="15"/>
      <c r="J2" s="15"/>
      <c r="K2" s="15"/>
      <c r="L2" s="15"/>
    </row>
    <row r="3" spans="3:15" ht="15" customHeight="1" x14ac:dyDescent="0.25"/>
    <row r="4" spans="3:15" ht="57" customHeight="1" x14ac:dyDescent="0.25">
      <c r="C4" s="5" t="s">
        <v>20</v>
      </c>
      <c r="D4" s="5" t="s">
        <v>343</v>
      </c>
      <c r="E4" s="5" t="s">
        <v>19</v>
      </c>
      <c r="F4" s="5" t="s">
        <v>18</v>
      </c>
      <c r="G4" s="5" t="s">
        <v>17</v>
      </c>
      <c r="H4" s="5" t="s">
        <v>16</v>
      </c>
      <c r="I4" s="5" t="s">
        <v>15</v>
      </c>
      <c r="J4" s="5" t="s">
        <v>14</v>
      </c>
      <c r="K4" s="5" t="s">
        <v>41</v>
      </c>
      <c r="L4" s="5" t="s">
        <v>238</v>
      </c>
      <c r="M4" s="5" t="s">
        <v>296</v>
      </c>
      <c r="N4" s="5" t="s">
        <v>239</v>
      </c>
      <c r="O4" s="5" t="s">
        <v>356</v>
      </c>
    </row>
    <row r="5" spans="3:15" ht="41.25" customHeight="1" x14ac:dyDescent="0.25">
      <c r="C5" s="16" t="s">
        <v>13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3:15" ht="74.25" customHeight="1" x14ac:dyDescent="0.3">
      <c r="C6" s="2">
        <v>1</v>
      </c>
      <c r="D6" s="2">
        <v>317257</v>
      </c>
      <c r="E6" s="3" t="s">
        <v>10</v>
      </c>
      <c r="F6" s="4" t="s">
        <v>9</v>
      </c>
      <c r="G6" s="4" t="s">
        <v>6</v>
      </c>
      <c r="H6" s="20">
        <v>84986594.659999996</v>
      </c>
      <c r="I6" s="21">
        <v>39802184.289999999</v>
      </c>
      <c r="J6" s="21">
        <v>33831856.649999999</v>
      </c>
      <c r="K6" s="21">
        <v>5970327.6399999997</v>
      </c>
      <c r="L6" s="2" t="s">
        <v>241</v>
      </c>
      <c r="M6" s="2" t="s">
        <v>285</v>
      </c>
      <c r="N6" s="2" t="s">
        <v>345</v>
      </c>
      <c r="O6" s="2" t="s">
        <v>384</v>
      </c>
    </row>
    <row r="7" spans="3:15" ht="39" customHeight="1" x14ac:dyDescent="0.3">
      <c r="C7" s="2">
        <v>2</v>
      </c>
      <c r="D7" s="2">
        <v>317367</v>
      </c>
      <c r="E7" s="3" t="s">
        <v>5</v>
      </c>
      <c r="F7" s="4" t="s">
        <v>4</v>
      </c>
      <c r="G7" s="4" t="s">
        <v>3</v>
      </c>
      <c r="H7" s="20">
        <v>39419171.609999999</v>
      </c>
      <c r="I7" s="21">
        <v>24692447</v>
      </c>
      <c r="J7" s="21">
        <v>20988579.949999999</v>
      </c>
      <c r="K7" s="21">
        <f>I7-J7</f>
        <v>3703867.0500000007</v>
      </c>
      <c r="L7" s="2" t="s">
        <v>241</v>
      </c>
      <c r="M7" s="2" t="s">
        <v>286</v>
      </c>
      <c r="N7" s="2" t="s">
        <v>344</v>
      </c>
      <c r="O7" s="2"/>
    </row>
    <row r="8" spans="3:15" ht="57.75" customHeight="1" x14ac:dyDescent="0.3">
      <c r="C8" s="2">
        <v>3</v>
      </c>
      <c r="D8" s="2">
        <v>317322</v>
      </c>
      <c r="E8" s="3" t="s">
        <v>8</v>
      </c>
      <c r="F8" s="4" t="s">
        <v>7</v>
      </c>
      <c r="G8" s="4" t="s">
        <v>6</v>
      </c>
      <c r="H8" s="20">
        <v>3141603.77</v>
      </c>
      <c r="I8" s="21">
        <v>2000855.49</v>
      </c>
      <c r="J8" s="21">
        <v>1700727.17</v>
      </c>
      <c r="K8" s="21">
        <f t="shared" ref="K8:K25" si="0">I8-J8</f>
        <v>300128.32000000007</v>
      </c>
      <c r="L8" s="2" t="s">
        <v>242</v>
      </c>
      <c r="M8" s="2" t="s">
        <v>287</v>
      </c>
      <c r="N8" s="2" t="s">
        <v>382</v>
      </c>
      <c r="O8" s="2" t="s">
        <v>383</v>
      </c>
    </row>
    <row r="9" spans="3:15" ht="52.5" customHeight="1" x14ac:dyDescent="0.3">
      <c r="C9" s="2">
        <v>4</v>
      </c>
      <c r="D9" s="2">
        <v>317256</v>
      </c>
      <c r="E9" s="3" t="s">
        <v>12</v>
      </c>
      <c r="F9" s="4" t="s">
        <v>11</v>
      </c>
      <c r="G9" s="4" t="s">
        <v>6</v>
      </c>
      <c r="H9" s="20">
        <v>14857305.460000001</v>
      </c>
      <c r="I9" s="21">
        <v>9166425.0700000003</v>
      </c>
      <c r="J9" s="21">
        <v>7791461.3099999996</v>
      </c>
      <c r="K9" s="21">
        <f t="shared" si="0"/>
        <v>1374963.7600000007</v>
      </c>
      <c r="L9" s="2" t="s">
        <v>242</v>
      </c>
      <c r="M9" s="2" t="s">
        <v>287</v>
      </c>
      <c r="N9" s="2" t="s">
        <v>292</v>
      </c>
      <c r="O9" s="2" t="s">
        <v>366</v>
      </c>
    </row>
    <row r="10" spans="3:15" ht="59.25" customHeight="1" x14ac:dyDescent="0.3">
      <c r="C10" s="2">
        <v>5</v>
      </c>
      <c r="D10" s="2">
        <v>318751</v>
      </c>
      <c r="E10" s="3" t="s">
        <v>2</v>
      </c>
      <c r="F10" s="4" t="s">
        <v>1</v>
      </c>
      <c r="G10" s="4" t="s">
        <v>0</v>
      </c>
      <c r="H10" s="20">
        <v>3693474.87</v>
      </c>
      <c r="I10" s="21">
        <v>2803887.08</v>
      </c>
      <c r="J10" s="21">
        <v>2383304.02</v>
      </c>
      <c r="K10" s="21">
        <f t="shared" si="0"/>
        <v>420583.06000000006</v>
      </c>
      <c r="L10" s="2" t="s">
        <v>242</v>
      </c>
      <c r="M10" s="2" t="s">
        <v>287</v>
      </c>
      <c r="N10" s="2" t="s">
        <v>346</v>
      </c>
      <c r="O10" s="2" t="s">
        <v>367</v>
      </c>
    </row>
    <row r="11" spans="3:15" ht="39" customHeight="1" x14ac:dyDescent="0.3">
      <c r="C11" s="2">
        <v>6</v>
      </c>
      <c r="D11" s="2">
        <v>318627</v>
      </c>
      <c r="E11" s="3" t="s">
        <v>21</v>
      </c>
      <c r="F11" s="4" t="s">
        <v>26</v>
      </c>
      <c r="G11" s="4" t="s">
        <v>24</v>
      </c>
      <c r="H11" s="20">
        <v>2706034.97</v>
      </c>
      <c r="I11" s="21">
        <v>1739916.3</v>
      </c>
      <c r="J11" s="21">
        <v>1478928.85</v>
      </c>
      <c r="K11" s="21">
        <f t="shared" si="0"/>
        <v>260987.44999999995</v>
      </c>
      <c r="L11" s="2" t="s">
        <v>243</v>
      </c>
      <c r="M11" s="2" t="s">
        <v>288</v>
      </c>
      <c r="N11" s="2" t="s">
        <v>345</v>
      </c>
      <c r="O11" s="2"/>
    </row>
    <row r="12" spans="3:15" ht="36.75" customHeight="1" x14ac:dyDescent="0.3">
      <c r="C12" s="2">
        <v>7</v>
      </c>
      <c r="D12" s="2">
        <v>319627</v>
      </c>
      <c r="E12" s="3" t="s">
        <v>22</v>
      </c>
      <c r="F12" s="4" t="s">
        <v>23</v>
      </c>
      <c r="G12" s="4" t="s">
        <v>25</v>
      </c>
      <c r="H12" s="20">
        <v>12746243.15</v>
      </c>
      <c r="I12" s="21">
        <v>8108333.3700000001</v>
      </c>
      <c r="J12" s="21">
        <v>6892083.3600000003</v>
      </c>
      <c r="K12" s="21">
        <f t="shared" si="0"/>
        <v>1216250.0099999998</v>
      </c>
      <c r="L12" s="2" t="s">
        <v>244</v>
      </c>
      <c r="M12" s="2" t="s">
        <v>289</v>
      </c>
      <c r="N12" s="2" t="s">
        <v>345</v>
      </c>
      <c r="O12" s="2"/>
    </row>
    <row r="13" spans="3:15" ht="56.25" x14ac:dyDescent="0.3">
      <c r="C13" s="2">
        <v>8</v>
      </c>
      <c r="D13" s="2">
        <v>317896</v>
      </c>
      <c r="E13" s="3" t="s">
        <v>27</v>
      </c>
      <c r="F13" s="4" t="s">
        <v>73</v>
      </c>
      <c r="G13" s="4" t="s">
        <v>28</v>
      </c>
      <c r="H13" s="20">
        <v>21876026.579999998</v>
      </c>
      <c r="I13" s="21">
        <v>13921745.9</v>
      </c>
      <c r="J13" s="21">
        <v>11833484.02</v>
      </c>
      <c r="K13" s="21">
        <f t="shared" si="0"/>
        <v>2088261.8800000008</v>
      </c>
      <c r="L13" s="2" t="s">
        <v>245</v>
      </c>
      <c r="M13" s="2" t="s">
        <v>290</v>
      </c>
      <c r="N13" s="2" t="s">
        <v>345</v>
      </c>
      <c r="O13" s="2"/>
    </row>
    <row r="14" spans="3:15" ht="38.25" customHeight="1" x14ac:dyDescent="0.3">
      <c r="C14" s="2">
        <v>9</v>
      </c>
      <c r="D14" s="2">
        <v>319218</v>
      </c>
      <c r="E14" s="3" t="s">
        <v>29</v>
      </c>
      <c r="F14" s="4" t="s">
        <v>30</v>
      </c>
      <c r="G14" s="4" t="s">
        <v>31</v>
      </c>
      <c r="H14" s="20">
        <v>1802386.21</v>
      </c>
      <c r="I14" s="21">
        <v>1160588.8</v>
      </c>
      <c r="J14" s="21">
        <v>986500.48</v>
      </c>
      <c r="K14" s="21">
        <f t="shared" si="0"/>
        <v>174088.32000000007</v>
      </c>
      <c r="L14" s="2" t="s">
        <v>245</v>
      </c>
      <c r="M14" s="2" t="s">
        <v>290</v>
      </c>
      <c r="N14" s="2" t="s">
        <v>345</v>
      </c>
      <c r="O14" s="2"/>
    </row>
    <row r="15" spans="3:15" ht="58.5" customHeight="1" x14ac:dyDescent="0.3">
      <c r="C15" s="2">
        <v>10</v>
      </c>
      <c r="D15" s="2">
        <v>319045</v>
      </c>
      <c r="E15" s="3" t="s">
        <v>32</v>
      </c>
      <c r="F15" s="4" t="s">
        <v>35</v>
      </c>
      <c r="G15" s="4" t="s">
        <v>37</v>
      </c>
      <c r="H15" s="20">
        <v>5129466.42</v>
      </c>
      <c r="I15" s="21">
        <v>3269829.06</v>
      </c>
      <c r="J15" s="21">
        <v>2779354.7</v>
      </c>
      <c r="K15" s="21">
        <f t="shared" si="0"/>
        <v>490474.35999999987</v>
      </c>
      <c r="L15" s="2" t="s">
        <v>246</v>
      </c>
      <c r="M15" s="2" t="s">
        <v>291</v>
      </c>
      <c r="N15" s="2" t="s">
        <v>339</v>
      </c>
      <c r="O15" s="2" t="s">
        <v>369</v>
      </c>
    </row>
    <row r="16" spans="3:15" ht="41.25" customHeight="1" x14ac:dyDescent="0.3">
      <c r="C16" s="2">
        <v>11</v>
      </c>
      <c r="D16" s="2">
        <v>319675</v>
      </c>
      <c r="E16" s="3" t="s">
        <v>33</v>
      </c>
      <c r="F16" s="4" t="s">
        <v>36</v>
      </c>
      <c r="G16" s="4" t="s">
        <v>39</v>
      </c>
      <c r="H16" s="20">
        <v>16142099.470000001</v>
      </c>
      <c r="I16" s="21">
        <v>12183418.859999999</v>
      </c>
      <c r="J16" s="21">
        <v>10355906.029999999</v>
      </c>
      <c r="K16" s="21">
        <f t="shared" si="0"/>
        <v>1827512.83</v>
      </c>
      <c r="L16" s="2" t="s">
        <v>246</v>
      </c>
      <c r="M16" s="2" t="s">
        <v>291</v>
      </c>
      <c r="N16" s="2" t="s">
        <v>293</v>
      </c>
      <c r="O16" s="2" t="s">
        <v>368</v>
      </c>
    </row>
    <row r="17" spans="3:15" ht="64.5" customHeight="1" x14ac:dyDescent="0.3">
      <c r="C17" s="2">
        <v>12</v>
      </c>
      <c r="D17" s="2">
        <v>318556</v>
      </c>
      <c r="E17" s="3" t="s">
        <v>34</v>
      </c>
      <c r="F17" s="4" t="s">
        <v>40</v>
      </c>
      <c r="G17" s="4" t="s">
        <v>38</v>
      </c>
      <c r="H17" s="20">
        <v>3254913.89</v>
      </c>
      <c r="I17" s="21">
        <v>2466603.91</v>
      </c>
      <c r="J17" s="21">
        <v>2096613.32</v>
      </c>
      <c r="K17" s="21">
        <f t="shared" si="0"/>
        <v>369990.59000000008</v>
      </c>
      <c r="L17" s="2" t="s">
        <v>247</v>
      </c>
      <c r="M17" s="2" t="s">
        <v>297</v>
      </c>
      <c r="N17" s="2" t="s">
        <v>347</v>
      </c>
      <c r="O17" s="2" t="s">
        <v>370</v>
      </c>
    </row>
    <row r="18" spans="3:15" ht="42.75" customHeight="1" x14ac:dyDescent="0.3">
      <c r="C18" s="2">
        <v>13</v>
      </c>
      <c r="D18" s="2">
        <v>320607</v>
      </c>
      <c r="E18" s="3" t="s">
        <v>42</v>
      </c>
      <c r="F18" s="4" t="s">
        <v>44</v>
      </c>
      <c r="G18" s="4" t="s">
        <v>48</v>
      </c>
      <c r="H18" s="20">
        <v>3843472.21</v>
      </c>
      <c r="I18" s="21">
        <v>2448641.41</v>
      </c>
      <c r="J18" s="21">
        <v>2004967.84</v>
      </c>
      <c r="K18" s="21">
        <f t="shared" si="0"/>
        <v>443673.57000000007</v>
      </c>
      <c r="L18" s="2" t="s">
        <v>248</v>
      </c>
      <c r="M18" s="2" t="s">
        <v>298</v>
      </c>
      <c r="N18" s="2" t="s">
        <v>348</v>
      </c>
      <c r="O18" s="2" t="s">
        <v>371</v>
      </c>
    </row>
    <row r="19" spans="3:15" ht="60" customHeight="1" x14ac:dyDescent="0.3">
      <c r="C19" s="2">
        <v>14</v>
      </c>
      <c r="D19" s="2">
        <v>321630</v>
      </c>
      <c r="E19" s="3" t="s">
        <v>43</v>
      </c>
      <c r="F19" s="4" t="s">
        <v>45</v>
      </c>
      <c r="G19" s="4" t="s">
        <v>49</v>
      </c>
      <c r="H19" s="20">
        <v>3924568.83</v>
      </c>
      <c r="I19" s="21">
        <v>2504246.1</v>
      </c>
      <c r="J19" s="21">
        <v>2128609.1800000002</v>
      </c>
      <c r="K19" s="21">
        <f t="shared" si="0"/>
        <v>375636.91999999993</v>
      </c>
      <c r="L19" s="2" t="s">
        <v>248</v>
      </c>
      <c r="M19" s="2" t="s">
        <v>299</v>
      </c>
      <c r="N19" s="2" t="s">
        <v>349</v>
      </c>
      <c r="O19" s="2" t="s">
        <v>372</v>
      </c>
    </row>
    <row r="20" spans="3:15" ht="41.25" customHeight="1" x14ac:dyDescent="0.3">
      <c r="C20" s="2">
        <v>15</v>
      </c>
      <c r="D20" s="2">
        <v>320400</v>
      </c>
      <c r="E20" s="3" t="s">
        <v>47</v>
      </c>
      <c r="F20" s="4" t="s">
        <v>46</v>
      </c>
      <c r="G20" s="4" t="s">
        <v>50</v>
      </c>
      <c r="H20" s="20">
        <v>2337945.86</v>
      </c>
      <c r="I20" s="21">
        <v>1495032.72</v>
      </c>
      <c r="J20" s="21">
        <v>1270777.81</v>
      </c>
      <c r="K20" s="21">
        <f t="shared" si="0"/>
        <v>224254.90999999992</v>
      </c>
      <c r="L20" s="2" t="s">
        <v>248</v>
      </c>
      <c r="M20" s="2" t="s">
        <v>299</v>
      </c>
      <c r="N20" s="2" t="s">
        <v>300</v>
      </c>
      <c r="O20" s="2" t="s">
        <v>368</v>
      </c>
    </row>
    <row r="21" spans="3:15" ht="42.75" customHeight="1" x14ac:dyDescent="0.3">
      <c r="C21" s="2">
        <v>16</v>
      </c>
      <c r="D21" s="2">
        <v>317349</v>
      </c>
      <c r="E21" s="3" t="s">
        <v>51</v>
      </c>
      <c r="F21" s="4" t="s">
        <v>52</v>
      </c>
      <c r="G21" s="4" t="s">
        <v>53</v>
      </c>
      <c r="H21" s="20">
        <v>6315913.7400000002</v>
      </c>
      <c r="I21" s="21">
        <v>4074573.1</v>
      </c>
      <c r="J21" s="21">
        <v>3463387.14</v>
      </c>
      <c r="K21" s="21">
        <f t="shared" si="0"/>
        <v>611185.96</v>
      </c>
      <c r="L21" s="2" t="s">
        <v>248</v>
      </c>
      <c r="M21" s="2" t="s">
        <v>300</v>
      </c>
      <c r="N21" s="2" t="s">
        <v>345</v>
      </c>
      <c r="O21" s="2"/>
    </row>
    <row r="22" spans="3:15" ht="39.75" customHeight="1" x14ac:dyDescent="0.3">
      <c r="C22" s="2">
        <v>17</v>
      </c>
      <c r="D22" s="2">
        <v>318769</v>
      </c>
      <c r="E22" s="3" t="s">
        <v>54</v>
      </c>
      <c r="F22" s="4" t="s">
        <v>55</v>
      </c>
      <c r="G22" s="4" t="s">
        <v>49</v>
      </c>
      <c r="H22" s="20">
        <v>16507480.16</v>
      </c>
      <c r="I22" s="21">
        <v>10432854.050000001</v>
      </c>
      <c r="J22" s="21">
        <v>8867925.9399999995</v>
      </c>
      <c r="K22" s="21">
        <f t="shared" si="0"/>
        <v>1564928.1100000013</v>
      </c>
      <c r="L22" s="2" t="s">
        <v>249</v>
      </c>
      <c r="M22" s="2" t="s">
        <v>301</v>
      </c>
      <c r="N22" s="2" t="s">
        <v>380</v>
      </c>
      <c r="O22" s="2" t="s">
        <v>372</v>
      </c>
    </row>
    <row r="23" spans="3:15" ht="38.25" customHeight="1" x14ac:dyDescent="0.3">
      <c r="C23" s="2">
        <v>18</v>
      </c>
      <c r="D23" s="2">
        <v>319491</v>
      </c>
      <c r="E23" s="3" t="s">
        <v>56</v>
      </c>
      <c r="F23" s="4" t="s">
        <v>59</v>
      </c>
      <c r="G23" s="4" t="s">
        <v>6</v>
      </c>
      <c r="H23" s="20">
        <v>77426448.920000002</v>
      </c>
      <c r="I23" s="21">
        <v>39803200</v>
      </c>
      <c r="J23" s="21">
        <v>33832720</v>
      </c>
      <c r="K23" s="21">
        <f t="shared" si="0"/>
        <v>5970480</v>
      </c>
      <c r="L23" s="2" t="s">
        <v>250</v>
      </c>
      <c r="M23" s="2" t="s">
        <v>374</v>
      </c>
      <c r="N23" s="2" t="s">
        <v>350</v>
      </c>
      <c r="O23" s="2" t="s">
        <v>373</v>
      </c>
    </row>
    <row r="24" spans="3:15" ht="41.25" customHeight="1" x14ac:dyDescent="0.3">
      <c r="C24" s="2">
        <v>19</v>
      </c>
      <c r="D24" s="2">
        <v>321497</v>
      </c>
      <c r="E24" s="3" t="s">
        <v>57</v>
      </c>
      <c r="F24" s="4" t="s">
        <v>60</v>
      </c>
      <c r="G24" s="4" t="s">
        <v>6</v>
      </c>
      <c r="H24" s="20">
        <v>60600477.079999998</v>
      </c>
      <c r="I24" s="21">
        <v>38363727.509999998</v>
      </c>
      <c r="J24" s="21">
        <v>32609168.379999999</v>
      </c>
      <c r="K24" s="21">
        <f t="shared" si="0"/>
        <v>5754559.129999999</v>
      </c>
      <c r="L24" s="2" t="s">
        <v>250</v>
      </c>
      <c r="M24" s="2" t="s">
        <v>302</v>
      </c>
      <c r="N24" s="2" t="s">
        <v>345</v>
      </c>
      <c r="O24" s="2"/>
    </row>
    <row r="25" spans="3:15" ht="40.5" customHeight="1" x14ac:dyDescent="0.3">
      <c r="C25" s="2">
        <v>20</v>
      </c>
      <c r="D25" s="2">
        <v>319805</v>
      </c>
      <c r="E25" s="3" t="s">
        <v>58</v>
      </c>
      <c r="F25" s="4" t="s">
        <v>65</v>
      </c>
      <c r="G25" s="4" t="s">
        <v>6</v>
      </c>
      <c r="H25" s="20">
        <v>4057310.68</v>
      </c>
      <c r="I25" s="21">
        <v>2609191.4300000002</v>
      </c>
      <c r="J25" s="21">
        <v>2217812.7200000002</v>
      </c>
      <c r="K25" s="21">
        <f t="shared" si="0"/>
        <v>391378.70999999996</v>
      </c>
      <c r="L25" s="2" t="s">
        <v>251</v>
      </c>
      <c r="M25" s="2" t="s">
        <v>303</v>
      </c>
      <c r="N25" s="2" t="s">
        <v>351</v>
      </c>
      <c r="O25" s="2" t="s">
        <v>375</v>
      </c>
    </row>
    <row r="26" spans="3:15" ht="40.5" customHeight="1" x14ac:dyDescent="0.3">
      <c r="C26" s="2">
        <v>21</v>
      </c>
      <c r="D26" s="2">
        <v>319778</v>
      </c>
      <c r="E26" s="3" t="s">
        <v>61</v>
      </c>
      <c r="F26" s="4" t="s">
        <v>62</v>
      </c>
      <c r="G26" s="4" t="s">
        <v>129</v>
      </c>
      <c r="H26" s="20">
        <v>6321691.2000000002</v>
      </c>
      <c r="I26" s="21">
        <v>4045922.18</v>
      </c>
      <c r="J26" s="21">
        <v>3439033.85</v>
      </c>
      <c r="K26" s="21">
        <v>606888.32999999996</v>
      </c>
      <c r="L26" s="2" t="s">
        <v>252</v>
      </c>
      <c r="M26" s="2" t="s">
        <v>376</v>
      </c>
      <c r="N26" s="2" t="s">
        <v>345</v>
      </c>
      <c r="O26" s="2"/>
    </row>
    <row r="27" spans="3:15" ht="30.75" customHeight="1" x14ac:dyDescent="0.3">
      <c r="C27" s="2">
        <v>22</v>
      </c>
      <c r="D27" s="2">
        <v>317182</v>
      </c>
      <c r="E27" s="3" t="s">
        <v>63</v>
      </c>
      <c r="F27" s="4" t="s">
        <v>64</v>
      </c>
      <c r="G27" s="4" t="s">
        <v>28</v>
      </c>
      <c r="H27" s="20">
        <v>6399553.71</v>
      </c>
      <c r="I27" s="21">
        <v>4080843.26</v>
      </c>
      <c r="J27" s="21">
        <v>3468716.77</v>
      </c>
      <c r="K27" s="21">
        <v>612126.49</v>
      </c>
      <c r="L27" s="2" t="s">
        <v>253</v>
      </c>
      <c r="M27" s="2" t="s">
        <v>304</v>
      </c>
      <c r="N27" s="2" t="s">
        <v>345</v>
      </c>
      <c r="O27" s="2"/>
    </row>
    <row r="28" spans="3:15" ht="55.5" customHeight="1" x14ac:dyDescent="0.3">
      <c r="C28" s="2">
        <v>23</v>
      </c>
      <c r="D28" s="2">
        <v>318059</v>
      </c>
      <c r="E28" s="3" t="s">
        <v>66</v>
      </c>
      <c r="F28" s="4" t="s">
        <v>67</v>
      </c>
      <c r="G28" s="4" t="s">
        <v>6</v>
      </c>
      <c r="H28" s="20">
        <v>14902952.630000001</v>
      </c>
      <c r="I28" s="21">
        <v>9558995.0500000007</v>
      </c>
      <c r="J28" s="21">
        <v>8125145.79</v>
      </c>
      <c r="K28" s="21">
        <v>1433849.26</v>
      </c>
      <c r="L28" s="2" t="s">
        <v>254</v>
      </c>
      <c r="M28" s="2" t="s">
        <v>305</v>
      </c>
      <c r="N28" s="2" t="s">
        <v>345</v>
      </c>
      <c r="O28" s="2"/>
    </row>
    <row r="29" spans="3:15" ht="57" customHeight="1" x14ac:dyDescent="0.3">
      <c r="C29" s="2">
        <v>24</v>
      </c>
      <c r="D29" s="2">
        <v>321667</v>
      </c>
      <c r="E29" s="3" t="s">
        <v>68</v>
      </c>
      <c r="F29" s="4" t="s">
        <v>72</v>
      </c>
      <c r="G29" s="4" t="s">
        <v>71</v>
      </c>
      <c r="H29" s="20">
        <v>5373593.1600000001</v>
      </c>
      <c r="I29" s="21">
        <v>3407350.73</v>
      </c>
      <c r="J29" s="21">
        <v>2896248.12</v>
      </c>
      <c r="K29" s="21">
        <v>511102.61</v>
      </c>
      <c r="L29" s="2" t="s">
        <v>254</v>
      </c>
      <c r="M29" s="2" t="s">
        <v>306</v>
      </c>
      <c r="N29" s="2" t="s">
        <v>305</v>
      </c>
      <c r="O29" s="2" t="s">
        <v>368</v>
      </c>
    </row>
    <row r="30" spans="3:15" ht="33" customHeight="1" x14ac:dyDescent="0.3">
      <c r="C30" s="2">
        <v>25</v>
      </c>
      <c r="D30" s="2">
        <v>318569</v>
      </c>
      <c r="E30" s="3" t="s">
        <v>69</v>
      </c>
      <c r="F30" s="4" t="s">
        <v>70</v>
      </c>
      <c r="G30" s="4" t="s">
        <v>79</v>
      </c>
      <c r="H30" s="20">
        <v>25622549.34</v>
      </c>
      <c r="I30" s="21">
        <v>16311667.65</v>
      </c>
      <c r="J30" s="21">
        <v>13864917.5</v>
      </c>
      <c r="K30" s="21">
        <v>2446750.15</v>
      </c>
      <c r="L30" s="2" t="s">
        <v>254</v>
      </c>
      <c r="M30" s="2" t="s">
        <v>306</v>
      </c>
      <c r="N30" s="2" t="s">
        <v>352</v>
      </c>
      <c r="O30" s="2" t="s">
        <v>375</v>
      </c>
    </row>
    <row r="31" spans="3:15" ht="37.5" customHeight="1" x14ac:dyDescent="0.3">
      <c r="C31" s="11">
        <v>26</v>
      </c>
      <c r="D31" s="11"/>
      <c r="E31" s="12" t="s">
        <v>74</v>
      </c>
      <c r="F31" s="13" t="s">
        <v>76</v>
      </c>
      <c r="G31" s="13" t="s">
        <v>78</v>
      </c>
      <c r="H31" s="22">
        <v>9077607.2899999991</v>
      </c>
      <c r="I31" s="23">
        <v>5770778.7199999997</v>
      </c>
      <c r="J31" s="23">
        <v>4905161.91</v>
      </c>
      <c r="K31" s="23">
        <v>865616.81</v>
      </c>
      <c r="L31" s="11" t="s">
        <v>255</v>
      </c>
      <c r="M31" s="18" t="s">
        <v>240</v>
      </c>
      <c r="N31" s="19"/>
      <c r="O31" s="2"/>
    </row>
    <row r="32" spans="3:15" ht="77.25" customHeight="1" x14ac:dyDescent="0.3">
      <c r="C32" s="2">
        <v>27</v>
      </c>
      <c r="D32" s="2">
        <v>320703</v>
      </c>
      <c r="E32" s="3" t="s">
        <v>75</v>
      </c>
      <c r="F32" s="4" t="s">
        <v>77</v>
      </c>
      <c r="G32" s="4" t="s">
        <v>80</v>
      </c>
      <c r="H32" s="20">
        <v>5418309.21</v>
      </c>
      <c r="I32" s="21">
        <v>3477443.57</v>
      </c>
      <c r="J32" s="21">
        <v>2955827.03</v>
      </c>
      <c r="K32" s="21">
        <v>521616.54</v>
      </c>
      <c r="L32" s="2" t="s">
        <v>255</v>
      </c>
      <c r="M32" s="2" t="s">
        <v>307</v>
      </c>
      <c r="N32" s="2" t="s">
        <v>345</v>
      </c>
      <c r="O32" s="2"/>
    </row>
    <row r="33" spans="3:15" ht="37.5" x14ac:dyDescent="0.3">
      <c r="C33" s="2">
        <v>28</v>
      </c>
      <c r="D33" s="2">
        <v>320469</v>
      </c>
      <c r="E33" s="3" t="s">
        <v>81</v>
      </c>
      <c r="F33" s="4" t="s">
        <v>84</v>
      </c>
      <c r="G33" s="4" t="s">
        <v>28</v>
      </c>
      <c r="H33" s="20">
        <v>30876964.350000001</v>
      </c>
      <c r="I33" s="21">
        <v>19622653.199999999</v>
      </c>
      <c r="J33" s="21">
        <v>16679255.220000001</v>
      </c>
      <c r="K33" s="21">
        <v>2943397.98</v>
      </c>
      <c r="L33" s="2" t="s">
        <v>256</v>
      </c>
      <c r="M33" s="2" t="s">
        <v>308</v>
      </c>
      <c r="N33" s="2" t="s">
        <v>353</v>
      </c>
      <c r="O33" s="2" t="s">
        <v>368</v>
      </c>
    </row>
    <row r="34" spans="3:15" ht="41.25" customHeight="1" x14ac:dyDescent="0.3">
      <c r="C34" s="11">
        <v>29</v>
      </c>
      <c r="D34" s="11"/>
      <c r="E34" s="12" t="s">
        <v>82</v>
      </c>
      <c r="F34" s="13" t="s">
        <v>83</v>
      </c>
      <c r="G34" s="13" t="s">
        <v>85</v>
      </c>
      <c r="H34" s="22">
        <v>23390260.43</v>
      </c>
      <c r="I34" s="23">
        <v>14910749.16</v>
      </c>
      <c r="J34" s="23">
        <v>12674136.789999999</v>
      </c>
      <c r="K34" s="23">
        <v>2236612.37</v>
      </c>
      <c r="L34" s="11" t="s">
        <v>256</v>
      </c>
      <c r="M34" s="18" t="s">
        <v>240</v>
      </c>
      <c r="N34" s="19"/>
      <c r="O34" s="2"/>
    </row>
    <row r="35" spans="3:15" ht="18.75" x14ac:dyDescent="0.3">
      <c r="C35" s="2">
        <v>30</v>
      </c>
      <c r="D35" s="2">
        <v>321730</v>
      </c>
      <c r="E35" s="3" t="s">
        <v>86</v>
      </c>
      <c r="F35" s="4" t="s">
        <v>87</v>
      </c>
      <c r="G35" s="4" t="s">
        <v>80</v>
      </c>
      <c r="H35" s="20">
        <v>9083670.6300000008</v>
      </c>
      <c r="I35" s="21">
        <v>5798588.4000000004</v>
      </c>
      <c r="J35" s="21">
        <v>4928800.1399999997</v>
      </c>
      <c r="K35" s="21">
        <v>869788.26</v>
      </c>
      <c r="L35" s="2" t="s">
        <v>257</v>
      </c>
      <c r="M35" s="2" t="s">
        <v>309</v>
      </c>
      <c r="N35" s="2" t="s">
        <v>345</v>
      </c>
      <c r="O35" s="2"/>
    </row>
    <row r="36" spans="3:15" ht="55.5" customHeight="1" x14ac:dyDescent="0.3">
      <c r="C36" s="2">
        <v>31</v>
      </c>
      <c r="D36" s="2">
        <v>323252</v>
      </c>
      <c r="E36" s="3" t="s">
        <v>88</v>
      </c>
      <c r="F36" s="4" t="s">
        <v>89</v>
      </c>
      <c r="G36" s="4" t="s">
        <v>90</v>
      </c>
      <c r="H36" s="20">
        <v>11918456.83</v>
      </c>
      <c r="I36" s="21">
        <v>7576555.46</v>
      </c>
      <c r="J36" s="21">
        <v>6440072.1399999997</v>
      </c>
      <c r="K36" s="21">
        <v>1136483.32</v>
      </c>
      <c r="L36" s="2" t="s">
        <v>258</v>
      </c>
      <c r="M36" s="2" t="s">
        <v>310</v>
      </c>
      <c r="N36" s="2" t="s">
        <v>354</v>
      </c>
      <c r="O36" s="2" t="s">
        <v>365</v>
      </c>
    </row>
    <row r="37" spans="3:15" ht="37.5" x14ac:dyDescent="0.3">
      <c r="C37" s="2">
        <v>32</v>
      </c>
      <c r="D37" s="2">
        <v>322350</v>
      </c>
      <c r="E37" s="3" t="s">
        <v>91</v>
      </c>
      <c r="F37" s="4" t="s">
        <v>92</v>
      </c>
      <c r="G37" s="4" t="s">
        <v>25</v>
      </c>
      <c r="H37" s="20">
        <v>8436754.2899999991</v>
      </c>
      <c r="I37" s="21">
        <v>5391184.3200000003</v>
      </c>
      <c r="J37" s="21">
        <v>4582506.67</v>
      </c>
      <c r="K37" s="21">
        <v>808677.65</v>
      </c>
      <c r="L37" s="2" t="s">
        <v>258</v>
      </c>
      <c r="M37" s="2" t="s">
        <v>311</v>
      </c>
      <c r="N37" s="2" t="s">
        <v>310</v>
      </c>
      <c r="O37" s="2" t="s">
        <v>368</v>
      </c>
    </row>
    <row r="38" spans="3:15" ht="80.25" customHeight="1" x14ac:dyDescent="0.3">
      <c r="C38" s="2">
        <v>33</v>
      </c>
      <c r="D38" s="2">
        <v>319771</v>
      </c>
      <c r="E38" s="3" t="s">
        <v>93</v>
      </c>
      <c r="F38" s="4" t="s">
        <v>94</v>
      </c>
      <c r="G38" s="4" t="s">
        <v>25</v>
      </c>
      <c r="H38" s="20">
        <v>6556041.8899999997</v>
      </c>
      <c r="I38" s="21">
        <v>4184596.95</v>
      </c>
      <c r="J38" s="21">
        <v>3556907.41</v>
      </c>
      <c r="K38" s="21">
        <v>627689.54</v>
      </c>
      <c r="L38" s="2" t="s">
        <v>258</v>
      </c>
      <c r="M38" s="2" t="s">
        <v>310</v>
      </c>
      <c r="N38" s="2" t="s">
        <v>345</v>
      </c>
      <c r="O38" s="2"/>
    </row>
    <row r="39" spans="3:15" ht="80.25" customHeight="1" x14ac:dyDescent="0.3">
      <c r="C39" s="2">
        <v>34</v>
      </c>
      <c r="D39" s="2">
        <v>321485</v>
      </c>
      <c r="E39" s="3" t="s">
        <v>95</v>
      </c>
      <c r="F39" s="4" t="s">
        <v>96</v>
      </c>
      <c r="G39" s="4" t="s">
        <v>25</v>
      </c>
      <c r="H39" s="20">
        <v>11240418.35</v>
      </c>
      <c r="I39" s="21">
        <v>6624498.75</v>
      </c>
      <c r="J39" s="21">
        <v>5630823.9400000004</v>
      </c>
      <c r="K39" s="21">
        <v>993674.81</v>
      </c>
      <c r="L39" s="2" t="s">
        <v>258</v>
      </c>
      <c r="M39" s="2" t="s">
        <v>310</v>
      </c>
      <c r="N39" s="2" t="s">
        <v>345</v>
      </c>
      <c r="O39" s="2"/>
    </row>
    <row r="40" spans="3:15" ht="49.5" customHeight="1" x14ac:dyDescent="0.3">
      <c r="C40" s="2">
        <v>35</v>
      </c>
      <c r="D40" s="2">
        <v>320823</v>
      </c>
      <c r="E40" s="3" t="s">
        <v>98</v>
      </c>
      <c r="F40" s="4" t="s">
        <v>97</v>
      </c>
      <c r="G40" s="4" t="s">
        <v>99</v>
      </c>
      <c r="H40" s="20">
        <v>2287268.9500000002</v>
      </c>
      <c r="I40" s="21">
        <v>1740819.71</v>
      </c>
      <c r="J40" s="21">
        <v>1479696.75</v>
      </c>
      <c r="K40" s="21">
        <v>261122.96</v>
      </c>
      <c r="L40" s="2" t="s">
        <v>259</v>
      </c>
      <c r="M40" s="2" t="s">
        <v>312</v>
      </c>
      <c r="N40" s="2" t="s">
        <v>355</v>
      </c>
      <c r="O40" s="2" t="s">
        <v>381</v>
      </c>
    </row>
    <row r="41" spans="3:15" ht="44.25" customHeight="1" x14ac:dyDescent="0.3">
      <c r="C41" s="2">
        <v>36</v>
      </c>
      <c r="D41" s="2">
        <v>323197</v>
      </c>
      <c r="E41" s="3" t="s">
        <v>100</v>
      </c>
      <c r="F41" s="4" t="s">
        <v>103</v>
      </c>
      <c r="G41" s="4" t="s">
        <v>25</v>
      </c>
      <c r="H41" s="20">
        <v>15021946.75</v>
      </c>
      <c r="I41" s="21">
        <v>9590167.8000000007</v>
      </c>
      <c r="J41" s="21">
        <v>8151642.6299999999</v>
      </c>
      <c r="K41" s="21">
        <v>1438525.17</v>
      </c>
      <c r="L41" s="2" t="s">
        <v>260</v>
      </c>
      <c r="M41" s="2" t="s">
        <v>313</v>
      </c>
      <c r="N41" s="2" t="s">
        <v>314</v>
      </c>
      <c r="O41" s="2" t="s">
        <v>368</v>
      </c>
    </row>
    <row r="42" spans="3:15" ht="44.25" customHeight="1" x14ac:dyDescent="0.3">
      <c r="C42" s="2">
        <v>37</v>
      </c>
      <c r="D42" s="2">
        <v>323184</v>
      </c>
      <c r="E42" s="3" t="s">
        <v>101</v>
      </c>
      <c r="F42" s="4" t="s">
        <v>104</v>
      </c>
      <c r="G42" s="4" t="s">
        <v>25</v>
      </c>
      <c r="H42" s="20">
        <v>17148895.899999999</v>
      </c>
      <c r="I42" s="21">
        <v>10960488.02</v>
      </c>
      <c r="J42" s="21">
        <v>9316414.8200000003</v>
      </c>
      <c r="K42" s="21">
        <v>1644073.2</v>
      </c>
      <c r="L42" s="2" t="s">
        <v>260</v>
      </c>
      <c r="M42" s="2" t="s">
        <v>313</v>
      </c>
      <c r="N42" s="2" t="s">
        <v>314</v>
      </c>
      <c r="O42" s="2" t="s">
        <v>368</v>
      </c>
    </row>
    <row r="43" spans="3:15" ht="51" customHeight="1" x14ac:dyDescent="0.3">
      <c r="C43" s="2">
        <v>38</v>
      </c>
      <c r="D43" s="2">
        <v>320407</v>
      </c>
      <c r="E43" s="3" t="s">
        <v>102</v>
      </c>
      <c r="F43" s="4" t="s">
        <v>105</v>
      </c>
      <c r="G43" s="4" t="s">
        <v>25</v>
      </c>
      <c r="H43" s="20">
        <v>3043267.54</v>
      </c>
      <c r="I43" s="21">
        <v>1956975.69</v>
      </c>
      <c r="J43" s="21">
        <v>1663429.34</v>
      </c>
      <c r="K43" s="21">
        <v>293546.34999999998</v>
      </c>
      <c r="L43" s="2" t="s">
        <v>260</v>
      </c>
      <c r="M43" s="2" t="s">
        <v>314</v>
      </c>
      <c r="N43" s="2" t="s">
        <v>345</v>
      </c>
      <c r="O43" s="2"/>
    </row>
    <row r="44" spans="3:15" ht="50.25" customHeight="1" x14ac:dyDescent="0.3">
      <c r="C44" s="2">
        <v>39</v>
      </c>
      <c r="D44" s="2">
        <v>320720</v>
      </c>
      <c r="E44" s="3" t="s">
        <v>109</v>
      </c>
      <c r="F44" s="4" t="s">
        <v>111</v>
      </c>
      <c r="G44" s="4" t="s">
        <v>99</v>
      </c>
      <c r="H44" s="20">
        <v>17048444.640000001</v>
      </c>
      <c r="I44" s="21">
        <v>10804716.75</v>
      </c>
      <c r="J44" s="21">
        <v>9184009.2400000002</v>
      </c>
      <c r="K44" s="21">
        <v>1620707.51</v>
      </c>
      <c r="L44" s="2" t="s">
        <v>260</v>
      </c>
      <c r="M44" s="2" t="s">
        <v>313</v>
      </c>
      <c r="N44" s="2" t="s">
        <v>358</v>
      </c>
      <c r="O44" s="2" t="s">
        <v>372</v>
      </c>
    </row>
    <row r="45" spans="3:15" ht="54.75" customHeight="1" x14ac:dyDescent="0.3">
      <c r="C45" s="2">
        <v>40</v>
      </c>
      <c r="D45" s="2">
        <v>322351</v>
      </c>
      <c r="E45" s="3" t="s">
        <v>110</v>
      </c>
      <c r="F45" s="4" t="s">
        <v>112</v>
      </c>
      <c r="G45" s="4" t="s">
        <v>99</v>
      </c>
      <c r="H45" s="20">
        <v>22964199.300000001</v>
      </c>
      <c r="I45" s="21">
        <v>14636244</v>
      </c>
      <c r="J45" s="21">
        <v>12440807.4</v>
      </c>
      <c r="K45" s="21">
        <v>2195436.6</v>
      </c>
      <c r="L45" s="2" t="s">
        <v>260</v>
      </c>
      <c r="M45" s="2" t="s">
        <v>313</v>
      </c>
      <c r="N45" s="2" t="s">
        <v>314</v>
      </c>
      <c r="O45" s="2" t="s">
        <v>368</v>
      </c>
    </row>
    <row r="46" spans="3:15" ht="51.75" customHeight="1" x14ac:dyDescent="0.3">
      <c r="C46" s="2">
        <v>41</v>
      </c>
      <c r="D46" s="2">
        <v>321411</v>
      </c>
      <c r="E46" s="3" t="s">
        <v>107</v>
      </c>
      <c r="F46" s="4" t="s">
        <v>106</v>
      </c>
      <c r="G46" s="4" t="s">
        <v>108</v>
      </c>
      <c r="H46" s="20">
        <v>3156812.36</v>
      </c>
      <c r="I46" s="21">
        <v>2018240.14</v>
      </c>
      <c r="J46" s="21">
        <v>1715504.12</v>
      </c>
      <c r="K46" s="21">
        <v>302736.02</v>
      </c>
      <c r="L46" s="2" t="s">
        <v>261</v>
      </c>
      <c r="M46" s="2" t="s">
        <v>315</v>
      </c>
      <c r="N46" s="2" t="s">
        <v>357</v>
      </c>
      <c r="O46" s="2" t="s">
        <v>368</v>
      </c>
    </row>
    <row r="47" spans="3:15" ht="51.75" customHeight="1" x14ac:dyDescent="0.3">
      <c r="C47" s="2">
        <v>42</v>
      </c>
      <c r="D47" s="2">
        <v>322545</v>
      </c>
      <c r="E47" s="3" t="s">
        <v>116</v>
      </c>
      <c r="F47" s="4" t="s">
        <v>119</v>
      </c>
      <c r="G47" s="4" t="s">
        <v>122</v>
      </c>
      <c r="H47" s="20">
        <v>10499602.35</v>
      </c>
      <c r="I47" s="21">
        <v>6709355.54</v>
      </c>
      <c r="J47" s="21">
        <v>5702952.21</v>
      </c>
      <c r="K47" s="21">
        <v>1006403.33</v>
      </c>
      <c r="L47" s="2" t="s">
        <v>262</v>
      </c>
      <c r="M47" s="2" t="s">
        <v>316</v>
      </c>
      <c r="N47" s="2" t="s">
        <v>359</v>
      </c>
      <c r="O47" s="2" t="s">
        <v>368</v>
      </c>
    </row>
    <row r="48" spans="3:15" ht="51.75" customHeight="1" x14ac:dyDescent="0.3">
      <c r="C48" s="2">
        <v>43</v>
      </c>
      <c r="D48" s="2">
        <v>322478</v>
      </c>
      <c r="E48" s="3" t="s">
        <v>113</v>
      </c>
      <c r="F48" s="4" t="s">
        <v>118</v>
      </c>
      <c r="G48" s="4" t="s">
        <v>25</v>
      </c>
      <c r="H48" s="20">
        <v>3465046.9</v>
      </c>
      <c r="I48" s="21">
        <v>2634218.7799999998</v>
      </c>
      <c r="J48" s="21">
        <v>2239085.96</v>
      </c>
      <c r="K48" s="21">
        <v>395132.82</v>
      </c>
      <c r="L48" s="2" t="s">
        <v>262</v>
      </c>
      <c r="M48" s="2" t="s">
        <v>316</v>
      </c>
      <c r="N48" s="2" t="s">
        <v>359</v>
      </c>
      <c r="O48" s="2" t="s">
        <v>368</v>
      </c>
    </row>
    <row r="49" spans="3:15" ht="51.75" customHeight="1" x14ac:dyDescent="0.3">
      <c r="C49" s="2">
        <v>44</v>
      </c>
      <c r="D49" s="2">
        <v>322066</v>
      </c>
      <c r="E49" s="3" t="s">
        <v>114</v>
      </c>
      <c r="F49" s="4" t="s">
        <v>117</v>
      </c>
      <c r="G49" s="4" t="s">
        <v>99</v>
      </c>
      <c r="H49" s="20">
        <v>4103090.99</v>
      </c>
      <c r="I49" s="21">
        <v>2622434.89</v>
      </c>
      <c r="J49" s="21">
        <v>2229069.66</v>
      </c>
      <c r="K49" s="21">
        <v>393365.23</v>
      </c>
      <c r="L49" s="2" t="s">
        <v>262</v>
      </c>
      <c r="M49" s="2" t="s">
        <v>316</v>
      </c>
      <c r="N49" s="2" t="s">
        <v>359</v>
      </c>
      <c r="O49" s="2" t="s">
        <v>368</v>
      </c>
    </row>
    <row r="50" spans="3:15" ht="51.75" customHeight="1" x14ac:dyDescent="0.3">
      <c r="C50" s="2">
        <v>45</v>
      </c>
      <c r="D50" s="2">
        <v>324381</v>
      </c>
      <c r="E50" s="3" t="s">
        <v>115</v>
      </c>
      <c r="F50" s="4" t="s">
        <v>121</v>
      </c>
      <c r="G50" s="4" t="s">
        <v>123</v>
      </c>
      <c r="H50" s="20">
        <v>3396654.1</v>
      </c>
      <c r="I50" s="21">
        <v>2168217.75</v>
      </c>
      <c r="J50" s="21">
        <v>1842985.09</v>
      </c>
      <c r="K50" s="21">
        <v>325232.65999999997</v>
      </c>
      <c r="L50" s="2" t="s">
        <v>264</v>
      </c>
      <c r="M50" s="2" t="s">
        <v>319</v>
      </c>
      <c r="N50" s="2" t="s">
        <v>317</v>
      </c>
      <c r="O50" s="2" t="s">
        <v>368</v>
      </c>
    </row>
    <row r="51" spans="3:15" ht="56.25" customHeight="1" x14ac:dyDescent="0.3">
      <c r="C51" s="2">
        <v>46</v>
      </c>
      <c r="D51" s="2">
        <v>318823</v>
      </c>
      <c r="E51" s="3" t="s">
        <v>120</v>
      </c>
      <c r="F51" s="4" t="s">
        <v>124</v>
      </c>
      <c r="G51" s="4" t="s">
        <v>24</v>
      </c>
      <c r="H51" s="20">
        <v>7102235.2000000002</v>
      </c>
      <c r="I51" s="21">
        <v>4360648.95</v>
      </c>
      <c r="J51" s="21">
        <v>3706551.61</v>
      </c>
      <c r="K51" s="21">
        <v>654097.34</v>
      </c>
      <c r="L51" s="2" t="s">
        <v>263</v>
      </c>
      <c r="M51" s="2" t="s">
        <v>318</v>
      </c>
      <c r="N51" s="2" t="s">
        <v>345</v>
      </c>
      <c r="O51" s="2"/>
    </row>
    <row r="52" spans="3:15" ht="56.25" customHeight="1" x14ac:dyDescent="0.3">
      <c r="C52" s="2">
        <v>47</v>
      </c>
      <c r="D52" s="2">
        <v>323316</v>
      </c>
      <c r="E52" s="3" t="s">
        <v>125</v>
      </c>
      <c r="F52" s="4" t="s">
        <v>127</v>
      </c>
      <c r="G52" s="4" t="s">
        <v>25</v>
      </c>
      <c r="H52" s="20">
        <v>1681384.83</v>
      </c>
      <c r="I52" s="21">
        <v>1040315.4</v>
      </c>
      <c r="J52" s="21">
        <v>884268.09</v>
      </c>
      <c r="K52" s="21">
        <v>156047.31</v>
      </c>
      <c r="L52" s="2" t="s">
        <v>264</v>
      </c>
      <c r="M52" s="2" t="s">
        <v>319</v>
      </c>
      <c r="N52" s="2" t="s">
        <v>360</v>
      </c>
      <c r="O52" s="2" t="s">
        <v>379</v>
      </c>
    </row>
    <row r="53" spans="3:15" ht="56.25" customHeight="1" x14ac:dyDescent="0.3">
      <c r="C53" s="2">
        <v>48</v>
      </c>
      <c r="D53" s="2">
        <v>323330</v>
      </c>
      <c r="E53" s="3" t="s">
        <v>126</v>
      </c>
      <c r="F53" s="4" t="s">
        <v>128</v>
      </c>
      <c r="G53" s="4" t="s">
        <v>90</v>
      </c>
      <c r="H53" s="20">
        <v>14552137.15</v>
      </c>
      <c r="I53" s="21">
        <v>9294069.3000000007</v>
      </c>
      <c r="J53" s="21">
        <v>7899958.9000000004</v>
      </c>
      <c r="K53" s="21">
        <v>1394110.4</v>
      </c>
      <c r="L53" s="2" t="s">
        <v>264</v>
      </c>
      <c r="M53" s="2" t="s">
        <v>319</v>
      </c>
      <c r="N53" s="2" t="s">
        <v>317</v>
      </c>
      <c r="O53" s="2" t="s">
        <v>368</v>
      </c>
    </row>
    <row r="54" spans="3:15" ht="56.25" customHeight="1" x14ac:dyDescent="0.3">
      <c r="C54" s="2">
        <v>49</v>
      </c>
      <c r="D54" s="2">
        <v>323576</v>
      </c>
      <c r="E54" s="3" t="s">
        <v>130</v>
      </c>
      <c r="F54" s="4" t="s">
        <v>131</v>
      </c>
      <c r="G54" s="4" t="s">
        <v>25</v>
      </c>
      <c r="H54" s="20">
        <v>23154077.27</v>
      </c>
      <c r="I54" s="21">
        <v>14745920.48</v>
      </c>
      <c r="J54" s="21">
        <v>12534032.41</v>
      </c>
      <c r="K54" s="21">
        <v>2211888.0699999998</v>
      </c>
      <c r="L54" s="2" t="s">
        <v>265</v>
      </c>
      <c r="M54" s="2" t="s">
        <v>320</v>
      </c>
      <c r="N54" s="2" t="s">
        <v>345</v>
      </c>
      <c r="O54" s="2"/>
    </row>
    <row r="55" spans="3:15" ht="42" customHeight="1" x14ac:dyDescent="0.3">
      <c r="C55" s="11">
        <v>50</v>
      </c>
      <c r="D55" s="11">
        <v>324810</v>
      </c>
      <c r="E55" s="12" t="s">
        <v>132</v>
      </c>
      <c r="F55" s="13" t="s">
        <v>133</v>
      </c>
      <c r="G55" s="13" t="s">
        <v>24</v>
      </c>
      <c r="H55" s="22">
        <v>8497277.3399999999</v>
      </c>
      <c r="I55" s="23">
        <v>5205949.6100000003</v>
      </c>
      <c r="J55" s="23">
        <v>4425057.17</v>
      </c>
      <c r="K55" s="23">
        <v>780892.44</v>
      </c>
      <c r="L55" s="11" t="s">
        <v>265</v>
      </c>
      <c r="M55" s="11" t="s">
        <v>240</v>
      </c>
      <c r="N55" s="11" t="s">
        <v>240</v>
      </c>
      <c r="O55" s="2"/>
    </row>
    <row r="56" spans="3:15" ht="57" customHeight="1" x14ac:dyDescent="0.3">
      <c r="C56" s="2">
        <v>51</v>
      </c>
      <c r="D56" s="2">
        <v>324717</v>
      </c>
      <c r="E56" s="3" t="s">
        <v>134</v>
      </c>
      <c r="F56" s="4" t="s">
        <v>135</v>
      </c>
      <c r="G56" s="4" t="s">
        <v>25</v>
      </c>
      <c r="H56" s="20">
        <v>44714816.240000002</v>
      </c>
      <c r="I56" s="21">
        <v>24343895.940000001</v>
      </c>
      <c r="J56" s="21">
        <v>20692311.550000001</v>
      </c>
      <c r="K56" s="21">
        <v>3651584.39</v>
      </c>
      <c r="L56" s="2" t="s">
        <v>265</v>
      </c>
      <c r="M56" s="2" t="s">
        <v>320</v>
      </c>
      <c r="N56" s="2" t="s">
        <v>345</v>
      </c>
      <c r="O56" s="2"/>
    </row>
    <row r="57" spans="3:15" ht="57" customHeight="1" x14ac:dyDescent="0.3">
      <c r="C57" s="2">
        <v>52</v>
      </c>
      <c r="D57" s="2">
        <v>325121</v>
      </c>
      <c r="E57" s="3" t="s">
        <v>136</v>
      </c>
      <c r="F57" s="4" t="s">
        <v>137</v>
      </c>
      <c r="G57" s="4" t="s">
        <v>140</v>
      </c>
      <c r="H57" s="20">
        <v>8866858</v>
      </c>
      <c r="I57" s="21">
        <v>5678435.4000000004</v>
      </c>
      <c r="J57" s="21">
        <v>4826670.09</v>
      </c>
      <c r="K57" s="21">
        <v>851765.31</v>
      </c>
      <c r="L57" s="2" t="s">
        <v>266</v>
      </c>
      <c r="M57" s="2" t="s">
        <v>321</v>
      </c>
      <c r="N57" s="2" t="s">
        <v>345</v>
      </c>
      <c r="O57" s="2"/>
    </row>
    <row r="58" spans="3:15" ht="57" customHeight="1" x14ac:dyDescent="0.3">
      <c r="C58" s="2">
        <v>53</v>
      </c>
      <c r="D58" s="2">
        <v>322435</v>
      </c>
      <c r="E58" s="3" t="s">
        <v>138</v>
      </c>
      <c r="F58" s="4" t="s">
        <v>139</v>
      </c>
      <c r="G58" s="4" t="s">
        <v>25</v>
      </c>
      <c r="H58" s="20">
        <v>3946437.3</v>
      </c>
      <c r="I58" s="21">
        <v>2482099.34</v>
      </c>
      <c r="J58" s="21">
        <v>2109784.44</v>
      </c>
      <c r="K58" s="21">
        <v>372314.9</v>
      </c>
      <c r="L58" s="2" t="s">
        <v>266</v>
      </c>
      <c r="M58" s="2" t="s">
        <v>322</v>
      </c>
      <c r="N58" s="2" t="s">
        <v>347</v>
      </c>
      <c r="O58" s="2" t="s">
        <v>378</v>
      </c>
    </row>
    <row r="59" spans="3:15" ht="38.25" customHeight="1" x14ac:dyDescent="0.3">
      <c r="C59" s="2">
        <v>54</v>
      </c>
      <c r="D59" s="2">
        <v>321599</v>
      </c>
      <c r="E59" s="3" t="s">
        <v>141</v>
      </c>
      <c r="F59" s="4" t="s">
        <v>144</v>
      </c>
      <c r="G59" s="4" t="s">
        <v>147</v>
      </c>
      <c r="H59" s="20">
        <v>47564509.039999999</v>
      </c>
      <c r="I59" s="21">
        <v>30161093.329999998</v>
      </c>
      <c r="J59" s="21">
        <v>25636929.329999998</v>
      </c>
      <c r="K59" s="21">
        <v>4524164</v>
      </c>
      <c r="L59" s="2" t="s">
        <v>266</v>
      </c>
      <c r="M59" s="2" t="s">
        <v>321</v>
      </c>
      <c r="N59" s="2" t="s">
        <v>345</v>
      </c>
      <c r="O59" s="2"/>
    </row>
    <row r="60" spans="3:15" ht="39.75" customHeight="1" x14ac:dyDescent="0.3">
      <c r="C60" s="2">
        <v>55</v>
      </c>
      <c r="D60" s="2">
        <v>321087</v>
      </c>
      <c r="E60" s="3" t="s">
        <v>142</v>
      </c>
      <c r="F60" s="4" t="s">
        <v>145</v>
      </c>
      <c r="G60" s="4" t="s">
        <v>49</v>
      </c>
      <c r="H60" s="20">
        <v>9016839.3200000003</v>
      </c>
      <c r="I60" s="21">
        <v>5655614.1600000001</v>
      </c>
      <c r="J60" s="21">
        <v>4807272.04</v>
      </c>
      <c r="K60" s="21">
        <v>848342.12</v>
      </c>
      <c r="L60" s="2" t="s">
        <v>266</v>
      </c>
      <c r="M60" s="2" t="s">
        <v>321</v>
      </c>
      <c r="N60" s="2" t="s">
        <v>345</v>
      </c>
      <c r="O60" s="2"/>
    </row>
    <row r="61" spans="3:15" ht="57" customHeight="1" x14ac:dyDescent="0.3">
      <c r="C61" s="2">
        <v>56</v>
      </c>
      <c r="D61" s="2">
        <v>322589</v>
      </c>
      <c r="E61" s="3" t="s">
        <v>143</v>
      </c>
      <c r="F61" s="4" t="s">
        <v>146</v>
      </c>
      <c r="G61" s="4" t="s">
        <v>148</v>
      </c>
      <c r="H61" s="20">
        <v>67241162.129999995</v>
      </c>
      <c r="I61" s="21">
        <v>39546300.100000001</v>
      </c>
      <c r="J61" s="21">
        <v>33614355.079999998</v>
      </c>
      <c r="K61" s="21">
        <v>5931945.0199999996</v>
      </c>
      <c r="L61" s="2" t="s">
        <v>266</v>
      </c>
      <c r="M61" s="2" t="s">
        <v>321</v>
      </c>
      <c r="N61" s="2" t="s">
        <v>345</v>
      </c>
      <c r="O61" s="2"/>
    </row>
    <row r="62" spans="3:15" ht="57" customHeight="1" x14ac:dyDescent="0.3">
      <c r="C62" s="2">
        <v>57</v>
      </c>
      <c r="D62" s="2">
        <v>323001</v>
      </c>
      <c r="E62" s="6" t="s">
        <v>149</v>
      </c>
      <c r="F62" s="4" t="s">
        <v>150</v>
      </c>
      <c r="G62" s="4" t="s">
        <v>25</v>
      </c>
      <c r="H62" s="20">
        <v>15173957.470000001</v>
      </c>
      <c r="I62" s="21">
        <v>7740093.3300000001</v>
      </c>
      <c r="J62" s="21">
        <v>6579079.3300000001</v>
      </c>
      <c r="K62" s="21">
        <v>1161014</v>
      </c>
      <c r="L62" s="2" t="s">
        <v>266</v>
      </c>
      <c r="M62" s="2" t="s">
        <v>321</v>
      </c>
      <c r="N62" s="2" t="s">
        <v>345</v>
      </c>
      <c r="O62" s="2"/>
    </row>
    <row r="63" spans="3:15" ht="57" customHeight="1" x14ac:dyDescent="0.3">
      <c r="C63" s="11">
        <v>58</v>
      </c>
      <c r="D63" s="11">
        <v>325211</v>
      </c>
      <c r="E63" s="12" t="s">
        <v>151</v>
      </c>
      <c r="F63" s="13" t="s">
        <v>152</v>
      </c>
      <c r="G63" s="13" t="s">
        <v>25</v>
      </c>
      <c r="H63" s="22">
        <v>7914211.7000000002</v>
      </c>
      <c r="I63" s="23">
        <v>5035976.97</v>
      </c>
      <c r="J63" s="23">
        <v>4280580.42</v>
      </c>
      <c r="K63" s="23">
        <v>755396.55</v>
      </c>
      <c r="L63" s="11" t="s">
        <v>267</v>
      </c>
      <c r="M63" s="18" t="s">
        <v>385</v>
      </c>
      <c r="N63" s="19"/>
      <c r="O63" s="2"/>
    </row>
    <row r="64" spans="3:15" ht="41.25" customHeight="1" x14ac:dyDescent="0.3">
      <c r="C64" s="2">
        <v>59</v>
      </c>
      <c r="D64" s="2">
        <v>321897</v>
      </c>
      <c r="E64" s="6" t="s">
        <v>153</v>
      </c>
      <c r="F64" s="4" t="s">
        <v>154</v>
      </c>
      <c r="G64" s="4" t="s">
        <v>25</v>
      </c>
      <c r="H64" s="20">
        <v>13555010.220000001</v>
      </c>
      <c r="I64" s="21">
        <v>8553460.6199999992</v>
      </c>
      <c r="J64" s="21">
        <v>7270441.5300000003</v>
      </c>
      <c r="K64" s="21">
        <v>1283019.0900000001</v>
      </c>
      <c r="L64" s="2" t="s">
        <v>267</v>
      </c>
      <c r="M64" s="2" t="s">
        <v>323</v>
      </c>
      <c r="N64" s="2" t="s">
        <v>345</v>
      </c>
      <c r="O64" s="2"/>
    </row>
    <row r="65" spans="3:15" ht="57" customHeight="1" x14ac:dyDescent="0.3">
      <c r="C65" s="2">
        <v>60</v>
      </c>
      <c r="D65" s="2">
        <v>323562</v>
      </c>
      <c r="E65" s="6" t="s">
        <v>155</v>
      </c>
      <c r="F65" s="4" t="s">
        <v>156</v>
      </c>
      <c r="G65" s="4" t="s">
        <v>25</v>
      </c>
      <c r="H65" s="20">
        <v>27316141.18</v>
      </c>
      <c r="I65" s="21">
        <v>17050018.940000001</v>
      </c>
      <c r="J65" s="21">
        <v>14492516.1</v>
      </c>
      <c r="K65" s="21">
        <v>2557502.84</v>
      </c>
      <c r="L65" s="2" t="s">
        <v>267</v>
      </c>
      <c r="M65" s="2" t="s">
        <v>323</v>
      </c>
      <c r="N65" s="2" t="s">
        <v>345</v>
      </c>
      <c r="O65" s="2"/>
    </row>
    <row r="66" spans="3:15" ht="39" customHeight="1" x14ac:dyDescent="0.3">
      <c r="C66" s="2">
        <v>61</v>
      </c>
      <c r="D66" s="2">
        <v>317566</v>
      </c>
      <c r="E66" s="6" t="s">
        <v>157</v>
      </c>
      <c r="F66" s="4" t="s">
        <v>158</v>
      </c>
      <c r="G66" s="4" t="s">
        <v>159</v>
      </c>
      <c r="H66" s="20">
        <v>5404641.1699999999</v>
      </c>
      <c r="I66" s="21">
        <v>3416654.14</v>
      </c>
      <c r="J66" s="21">
        <v>2904156.02</v>
      </c>
      <c r="K66" s="21">
        <v>512498.12</v>
      </c>
      <c r="L66" s="2" t="s">
        <v>267</v>
      </c>
      <c r="M66" s="2" t="s">
        <v>324</v>
      </c>
      <c r="N66" s="2" t="s">
        <v>323</v>
      </c>
      <c r="O66" s="2" t="s">
        <v>368</v>
      </c>
    </row>
    <row r="67" spans="3:15" ht="34.5" customHeight="1" x14ac:dyDescent="0.3">
      <c r="C67" s="11">
        <v>62</v>
      </c>
      <c r="D67" s="11">
        <v>324594</v>
      </c>
      <c r="E67" s="12" t="s">
        <v>160</v>
      </c>
      <c r="F67" s="13" t="s">
        <v>163</v>
      </c>
      <c r="G67" s="13" t="s">
        <v>25</v>
      </c>
      <c r="H67" s="22">
        <v>2403943.52</v>
      </c>
      <c r="I67" s="23">
        <v>1516952.03</v>
      </c>
      <c r="J67" s="23">
        <v>1289409.23</v>
      </c>
      <c r="K67" s="23">
        <v>227542.8</v>
      </c>
      <c r="L67" s="11" t="s">
        <v>268</v>
      </c>
      <c r="M67" s="18" t="s">
        <v>240</v>
      </c>
      <c r="N67" s="19"/>
      <c r="O67" s="2"/>
    </row>
    <row r="68" spans="3:15" ht="41.25" customHeight="1" x14ac:dyDescent="0.3">
      <c r="C68" s="2">
        <v>63</v>
      </c>
      <c r="D68" s="2">
        <v>324219</v>
      </c>
      <c r="E68" s="6" t="s">
        <v>161</v>
      </c>
      <c r="F68" s="4" t="s">
        <v>162</v>
      </c>
      <c r="G68" s="4" t="s">
        <v>99</v>
      </c>
      <c r="H68" s="20">
        <v>38517417.310000002</v>
      </c>
      <c r="I68" s="21">
        <v>24406935.760000002</v>
      </c>
      <c r="J68" s="21">
        <v>20745895.399999999</v>
      </c>
      <c r="K68" s="21">
        <v>3661040.36</v>
      </c>
      <c r="L68" s="2" t="s">
        <v>268</v>
      </c>
      <c r="M68" s="2" t="s">
        <v>325</v>
      </c>
      <c r="N68" s="2" t="s">
        <v>345</v>
      </c>
      <c r="O68" s="2"/>
    </row>
    <row r="69" spans="3:15" ht="41.25" customHeight="1" x14ac:dyDescent="0.3">
      <c r="C69" s="2">
        <v>64</v>
      </c>
      <c r="D69" s="2">
        <v>322935</v>
      </c>
      <c r="E69" s="3" t="s">
        <v>164</v>
      </c>
      <c r="F69" s="4" t="s">
        <v>165</v>
      </c>
      <c r="G69" s="4" t="s">
        <v>25</v>
      </c>
      <c r="H69" s="20">
        <v>1992066.31</v>
      </c>
      <c r="I69" s="21">
        <v>1484190.83</v>
      </c>
      <c r="J69" s="21">
        <v>1261562.21</v>
      </c>
      <c r="K69" s="21">
        <v>222628.62</v>
      </c>
      <c r="L69" s="2" t="s">
        <v>269</v>
      </c>
      <c r="M69" s="2" t="s">
        <v>326</v>
      </c>
      <c r="N69" s="2" t="s">
        <v>361</v>
      </c>
      <c r="O69" s="2" t="s">
        <v>372</v>
      </c>
    </row>
    <row r="70" spans="3:15" ht="57" customHeight="1" x14ac:dyDescent="0.3">
      <c r="C70" s="2">
        <v>65</v>
      </c>
      <c r="D70" s="2">
        <v>323567</v>
      </c>
      <c r="E70" s="6" t="s">
        <v>166</v>
      </c>
      <c r="F70" s="4" t="s">
        <v>167</v>
      </c>
      <c r="G70" s="4" t="s">
        <v>99</v>
      </c>
      <c r="H70" s="20">
        <v>8254891.2000000002</v>
      </c>
      <c r="I70" s="21">
        <v>5196966.34</v>
      </c>
      <c r="J70" s="21">
        <v>4417421.3899999997</v>
      </c>
      <c r="K70" s="21">
        <v>779544.95</v>
      </c>
      <c r="L70" s="2" t="s">
        <v>268</v>
      </c>
      <c r="M70" s="2" t="s">
        <v>325</v>
      </c>
      <c r="N70" s="2" t="s">
        <v>345</v>
      </c>
      <c r="O70" s="2"/>
    </row>
    <row r="71" spans="3:15" ht="42.75" customHeight="1" x14ac:dyDescent="0.3">
      <c r="C71" s="2">
        <v>66</v>
      </c>
      <c r="D71" s="2">
        <v>325145</v>
      </c>
      <c r="E71" s="6" t="s">
        <v>168</v>
      </c>
      <c r="F71" s="4" t="s">
        <v>169</v>
      </c>
      <c r="G71" s="4" t="s">
        <v>170</v>
      </c>
      <c r="H71" s="20">
        <v>7323862.79</v>
      </c>
      <c r="I71" s="21">
        <v>4661653.75</v>
      </c>
      <c r="J71" s="21">
        <v>3962405.69</v>
      </c>
      <c r="K71" s="21">
        <v>699248.06</v>
      </c>
      <c r="L71" s="2" t="s">
        <v>269</v>
      </c>
      <c r="M71" s="2" t="s">
        <v>327</v>
      </c>
      <c r="N71" s="2" t="s">
        <v>345</v>
      </c>
      <c r="O71" s="2"/>
    </row>
    <row r="72" spans="3:15" ht="50.25" customHeight="1" x14ac:dyDescent="0.3">
      <c r="C72" s="2">
        <v>67</v>
      </c>
      <c r="D72" s="2">
        <v>322044</v>
      </c>
      <c r="E72" s="6" t="s">
        <v>171</v>
      </c>
      <c r="F72" s="4" t="s">
        <v>172</v>
      </c>
      <c r="G72" s="4" t="s">
        <v>148</v>
      </c>
      <c r="H72" s="20">
        <v>5342299.8899999997</v>
      </c>
      <c r="I72" s="21">
        <v>3263716.27</v>
      </c>
      <c r="J72" s="21">
        <v>2774158.83</v>
      </c>
      <c r="K72" s="21">
        <v>489557.44</v>
      </c>
      <c r="L72" s="2" t="s">
        <v>269</v>
      </c>
      <c r="M72" s="2" t="s">
        <v>327</v>
      </c>
      <c r="N72" s="2" t="s">
        <v>345</v>
      </c>
      <c r="O72" s="2"/>
    </row>
    <row r="73" spans="3:15" ht="57" customHeight="1" x14ac:dyDescent="0.3">
      <c r="C73" s="2">
        <v>68</v>
      </c>
      <c r="D73" s="2">
        <v>325029</v>
      </c>
      <c r="E73" s="6" t="s">
        <v>173</v>
      </c>
      <c r="F73" s="4" t="s">
        <v>174</v>
      </c>
      <c r="G73" s="4" t="s">
        <v>99</v>
      </c>
      <c r="H73" s="20">
        <v>63838254.969999999</v>
      </c>
      <c r="I73" s="21">
        <v>37800849.340000004</v>
      </c>
      <c r="J73" s="21">
        <v>32130721.940000001</v>
      </c>
      <c r="K73" s="21">
        <v>5670127.4000000004</v>
      </c>
      <c r="L73" s="2" t="s">
        <v>269</v>
      </c>
      <c r="M73" s="14">
        <v>46444</v>
      </c>
      <c r="N73" s="2" t="s">
        <v>345</v>
      </c>
      <c r="O73" s="2"/>
    </row>
    <row r="74" spans="3:15" ht="46.5" customHeight="1" x14ac:dyDescent="0.3">
      <c r="C74" s="2">
        <v>69</v>
      </c>
      <c r="D74" s="2">
        <v>325207</v>
      </c>
      <c r="E74" s="6" t="s">
        <v>175</v>
      </c>
      <c r="F74" s="4" t="s">
        <v>176</v>
      </c>
      <c r="G74" s="4" t="s">
        <v>25</v>
      </c>
      <c r="H74" s="20">
        <v>5645416.3200000003</v>
      </c>
      <c r="I74" s="21">
        <v>4279058.26</v>
      </c>
      <c r="J74" s="21">
        <v>3637199.52</v>
      </c>
      <c r="K74" s="21">
        <v>641858.74</v>
      </c>
      <c r="L74" s="2" t="s">
        <v>269</v>
      </c>
      <c r="M74" s="2" t="s">
        <v>326</v>
      </c>
      <c r="N74" s="2" t="s">
        <v>361</v>
      </c>
      <c r="O74" s="2" t="s">
        <v>372</v>
      </c>
    </row>
    <row r="75" spans="3:15" ht="45" customHeight="1" x14ac:dyDescent="0.3">
      <c r="C75" s="11">
        <v>70</v>
      </c>
      <c r="D75" s="11">
        <v>324079</v>
      </c>
      <c r="E75" s="12" t="s">
        <v>177</v>
      </c>
      <c r="F75" s="13" t="s">
        <v>178</v>
      </c>
      <c r="G75" s="13" t="s">
        <v>148</v>
      </c>
      <c r="H75" s="22">
        <v>24954867.390000001</v>
      </c>
      <c r="I75" s="23">
        <v>16037750.109999999</v>
      </c>
      <c r="J75" s="23">
        <v>13632087.59</v>
      </c>
      <c r="K75" s="23">
        <v>2405662.52</v>
      </c>
      <c r="L75" s="11" t="s">
        <v>270</v>
      </c>
      <c r="M75" s="18" t="s">
        <v>385</v>
      </c>
      <c r="N75" s="19"/>
      <c r="O75" s="2"/>
    </row>
    <row r="76" spans="3:15" ht="36.75" customHeight="1" x14ac:dyDescent="0.3">
      <c r="C76" s="2">
        <v>71</v>
      </c>
      <c r="D76" s="2">
        <v>325459</v>
      </c>
      <c r="E76" s="6" t="s">
        <v>179</v>
      </c>
      <c r="F76" s="4" t="s">
        <v>180</v>
      </c>
      <c r="G76" s="4" t="s">
        <v>24</v>
      </c>
      <c r="H76" s="20">
        <v>5099207.93</v>
      </c>
      <c r="I76" s="21">
        <v>3812217.98</v>
      </c>
      <c r="J76" s="21">
        <v>3240385.28</v>
      </c>
      <c r="K76" s="21">
        <v>571832.69999999995</v>
      </c>
      <c r="L76" s="2" t="s">
        <v>271</v>
      </c>
      <c r="M76" s="2" t="s">
        <v>328</v>
      </c>
      <c r="N76" s="2" t="s">
        <v>345</v>
      </c>
      <c r="O76" s="2"/>
    </row>
    <row r="77" spans="3:15" ht="38.25" customHeight="1" x14ac:dyDescent="0.3">
      <c r="C77" s="2">
        <v>72</v>
      </c>
      <c r="D77" s="2">
        <v>320308</v>
      </c>
      <c r="E77" s="6" t="s">
        <v>181</v>
      </c>
      <c r="F77" s="4" t="s">
        <v>182</v>
      </c>
      <c r="G77" s="4" t="s">
        <v>25</v>
      </c>
      <c r="H77" s="20">
        <v>1773489.28</v>
      </c>
      <c r="I77" s="21">
        <v>1119912.8999999999</v>
      </c>
      <c r="J77" s="21">
        <v>951925.96</v>
      </c>
      <c r="K77" s="21">
        <v>167986.94</v>
      </c>
      <c r="L77" s="2" t="s">
        <v>272</v>
      </c>
      <c r="M77" s="2" t="s">
        <v>329</v>
      </c>
      <c r="N77" s="2" t="s">
        <v>345</v>
      </c>
      <c r="O77" s="2"/>
    </row>
    <row r="78" spans="3:15" ht="38.25" customHeight="1" x14ac:dyDescent="0.3">
      <c r="C78" s="2">
        <v>73</v>
      </c>
      <c r="D78" s="2">
        <v>325362</v>
      </c>
      <c r="E78" s="6" t="s">
        <v>183</v>
      </c>
      <c r="F78" s="4" t="s">
        <v>184</v>
      </c>
      <c r="G78" s="4" t="s">
        <v>185</v>
      </c>
      <c r="H78" s="20">
        <v>7700172.4100000001</v>
      </c>
      <c r="I78" s="21">
        <v>5816032.6500000004</v>
      </c>
      <c r="J78" s="21">
        <v>4943627.75</v>
      </c>
      <c r="K78" s="21">
        <v>872404.9</v>
      </c>
      <c r="L78" s="2" t="s">
        <v>272</v>
      </c>
      <c r="M78" s="2" t="s">
        <v>329</v>
      </c>
      <c r="N78" s="2" t="s">
        <v>345</v>
      </c>
      <c r="O78" s="2"/>
    </row>
    <row r="79" spans="3:15" ht="38.25" customHeight="1" x14ac:dyDescent="0.3">
      <c r="C79" s="2">
        <v>74</v>
      </c>
      <c r="D79" s="2">
        <v>325184</v>
      </c>
      <c r="E79" s="6" t="s">
        <v>186</v>
      </c>
      <c r="F79" s="4" t="s">
        <v>187</v>
      </c>
      <c r="G79" s="4" t="s">
        <v>99</v>
      </c>
      <c r="H79" s="20">
        <v>3028855.26</v>
      </c>
      <c r="I79" s="21">
        <v>1935509.49</v>
      </c>
      <c r="J79" s="21">
        <v>1645183.07</v>
      </c>
      <c r="K79" s="21">
        <v>290326.42</v>
      </c>
      <c r="L79" s="2" t="s">
        <v>273</v>
      </c>
      <c r="M79" s="2" t="s">
        <v>330</v>
      </c>
      <c r="N79" s="2" t="s">
        <v>294</v>
      </c>
      <c r="O79" s="2" t="s">
        <v>368</v>
      </c>
    </row>
    <row r="80" spans="3:15" ht="38.25" customHeight="1" x14ac:dyDescent="0.3">
      <c r="C80" s="2">
        <v>75</v>
      </c>
      <c r="D80" s="2">
        <v>325135</v>
      </c>
      <c r="E80" s="6" t="s">
        <v>188</v>
      </c>
      <c r="F80" s="4" t="s">
        <v>189</v>
      </c>
      <c r="G80" s="4" t="s">
        <v>159</v>
      </c>
      <c r="H80" s="20">
        <v>5392210.4199999999</v>
      </c>
      <c r="I80" s="21">
        <v>3436169.16</v>
      </c>
      <c r="J80" s="21">
        <v>2920743.79</v>
      </c>
      <c r="K80" s="21">
        <v>515425.37</v>
      </c>
      <c r="L80" s="2" t="s">
        <v>274</v>
      </c>
      <c r="M80" s="2" t="s">
        <v>331</v>
      </c>
      <c r="N80" s="2" t="s">
        <v>345</v>
      </c>
      <c r="O80" s="2"/>
    </row>
    <row r="81" spans="3:15" ht="38.25" customHeight="1" x14ac:dyDescent="0.3">
      <c r="C81" s="2">
        <v>76</v>
      </c>
      <c r="D81" s="2">
        <v>321191</v>
      </c>
      <c r="E81" s="6" t="s">
        <v>190</v>
      </c>
      <c r="F81" s="4" t="s">
        <v>191</v>
      </c>
      <c r="G81" s="4" t="s">
        <v>195</v>
      </c>
      <c r="H81" s="20">
        <v>15661759</v>
      </c>
      <c r="I81" s="21">
        <v>10010826</v>
      </c>
      <c r="J81" s="21">
        <v>8509202.0999999996</v>
      </c>
      <c r="K81" s="21">
        <v>1501623.9</v>
      </c>
      <c r="L81" s="2" t="s">
        <v>274</v>
      </c>
      <c r="M81" s="2" t="s">
        <v>331</v>
      </c>
      <c r="N81" s="2" t="s">
        <v>345</v>
      </c>
      <c r="O81" s="2"/>
    </row>
    <row r="82" spans="3:15" ht="41.25" customHeight="1" x14ac:dyDescent="0.3">
      <c r="C82" s="2">
        <v>77</v>
      </c>
      <c r="D82" s="2">
        <v>322623</v>
      </c>
      <c r="E82" s="6" t="s">
        <v>192</v>
      </c>
      <c r="F82" s="4" t="s">
        <v>193</v>
      </c>
      <c r="G82" s="4" t="s">
        <v>194</v>
      </c>
      <c r="H82" s="20">
        <v>29606993.629999999</v>
      </c>
      <c r="I82" s="21">
        <v>18806260.329999998</v>
      </c>
      <c r="J82" s="21">
        <v>15985321.279999999</v>
      </c>
      <c r="K82" s="21">
        <v>2820939.05</v>
      </c>
      <c r="L82" s="2" t="s">
        <v>273</v>
      </c>
      <c r="M82" s="2" t="s">
        <v>330</v>
      </c>
      <c r="N82" s="2" t="s">
        <v>294</v>
      </c>
      <c r="O82" s="2" t="s">
        <v>368</v>
      </c>
    </row>
    <row r="83" spans="3:15" ht="57.75" customHeight="1" x14ac:dyDescent="0.3">
      <c r="C83" s="2">
        <v>78</v>
      </c>
      <c r="D83" s="2">
        <v>321157</v>
      </c>
      <c r="E83" s="6" t="s">
        <v>196</v>
      </c>
      <c r="F83" s="4" t="s">
        <v>197</v>
      </c>
      <c r="G83" s="4" t="s">
        <v>25</v>
      </c>
      <c r="H83" s="20">
        <v>39339551.170000002</v>
      </c>
      <c r="I83" s="21">
        <v>23618206.010000002</v>
      </c>
      <c r="J83" s="21">
        <v>20075475.109999999</v>
      </c>
      <c r="K83" s="21">
        <v>3542730.9</v>
      </c>
      <c r="L83" s="2" t="s">
        <v>273</v>
      </c>
      <c r="M83" s="2" t="s">
        <v>294</v>
      </c>
      <c r="N83" s="2" t="s">
        <v>345</v>
      </c>
      <c r="O83" s="2"/>
    </row>
    <row r="84" spans="3:15" ht="38.25" customHeight="1" x14ac:dyDescent="0.3">
      <c r="C84" s="2">
        <v>79</v>
      </c>
      <c r="D84" s="2">
        <v>322255</v>
      </c>
      <c r="E84" s="6" t="s">
        <v>198</v>
      </c>
      <c r="F84" s="4" t="s">
        <v>199</v>
      </c>
      <c r="G84" s="4" t="s">
        <v>24</v>
      </c>
      <c r="H84" s="20">
        <v>5625826.0899999999</v>
      </c>
      <c r="I84" s="21">
        <v>3922262.34</v>
      </c>
      <c r="J84" s="21">
        <v>3333922.99</v>
      </c>
      <c r="K84" s="21">
        <v>588339.35</v>
      </c>
      <c r="L84" s="2" t="s">
        <v>273</v>
      </c>
      <c r="M84" s="2" t="s">
        <v>294</v>
      </c>
      <c r="N84" s="2" t="s">
        <v>345</v>
      </c>
      <c r="O84" s="2"/>
    </row>
    <row r="85" spans="3:15" ht="40.5" customHeight="1" x14ac:dyDescent="0.3">
      <c r="C85" s="2">
        <v>80</v>
      </c>
      <c r="D85" s="2">
        <v>322714</v>
      </c>
      <c r="E85" s="6" t="s">
        <v>200</v>
      </c>
      <c r="F85" s="4" t="s">
        <v>201</v>
      </c>
      <c r="G85" s="4" t="s">
        <v>202</v>
      </c>
      <c r="H85" s="20">
        <v>64700352.109999999</v>
      </c>
      <c r="I85" s="21">
        <v>39803200</v>
      </c>
      <c r="J85" s="21">
        <v>33832720</v>
      </c>
      <c r="K85" s="21">
        <v>5970480</v>
      </c>
      <c r="L85" s="2" t="s">
        <v>273</v>
      </c>
      <c r="M85" s="2" t="s">
        <v>294</v>
      </c>
      <c r="N85" s="2" t="s">
        <v>345</v>
      </c>
      <c r="O85" s="2"/>
    </row>
    <row r="86" spans="3:15" ht="90" customHeight="1" x14ac:dyDescent="0.3">
      <c r="C86" s="2">
        <v>81</v>
      </c>
      <c r="D86" s="2">
        <v>324516</v>
      </c>
      <c r="E86" s="6" t="s">
        <v>203</v>
      </c>
      <c r="F86" s="4" t="s">
        <v>204</v>
      </c>
      <c r="G86" s="4" t="s">
        <v>99</v>
      </c>
      <c r="H86" s="20">
        <v>17495952.469999999</v>
      </c>
      <c r="I86" s="21">
        <v>11182283.550000001</v>
      </c>
      <c r="J86" s="21">
        <v>9504941.0199999996</v>
      </c>
      <c r="K86" s="21">
        <v>1677342.53</v>
      </c>
      <c r="L86" s="2" t="s">
        <v>275</v>
      </c>
      <c r="M86" s="2" t="s">
        <v>332</v>
      </c>
      <c r="N86" s="2" t="s">
        <v>362</v>
      </c>
      <c r="O86" s="2" t="s">
        <v>377</v>
      </c>
    </row>
    <row r="87" spans="3:15" ht="44.25" customHeight="1" x14ac:dyDescent="0.3">
      <c r="C87" s="2">
        <v>82</v>
      </c>
      <c r="D87" s="2">
        <v>319121</v>
      </c>
      <c r="E87" s="6" t="s">
        <v>205</v>
      </c>
      <c r="F87" s="4" t="s">
        <v>206</v>
      </c>
      <c r="G87" s="4" t="s">
        <v>25</v>
      </c>
      <c r="H87" s="20">
        <v>2756545.06</v>
      </c>
      <c r="I87" s="21">
        <v>1758926.59</v>
      </c>
      <c r="J87" s="21">
        <v>1495087.6</v>
      </c>
      <c r="K87" s="21">
        <v>263838.99</v>
      </c>
      <c r="L87" s="2" t="s">
        <v>275</v>
      </c>
      <c r="M87" s="2" t="s">
        <v>332</v>
      </c>
      <c r="N87" s="2" t="s">
        <v>290</v>
      </c>
      <c r="O87" s="2" t="s">
        <v>372</v>
      </c>
    </row>
    <row r="88" spans="3:15" ht="49.5" customHeight="1" x14ac:dyDescent="0.3">
      <c r="C88" s="2">
        <v>83</v>
      </c>
      <c r="D88" s="2">
        <v>321664</v>
      </c>
      <c r="E88" s="6" t="s">
        <v>207</v>
      </c>
      <c r="F88" s="4" t="s">
        <v>208</v>
      </c>
      <c r="G88" s="4" t="s">
        <v>25</v>
      </c>
      <c r="H88" s="20">
        <v>26513841.27</v>
      </c>
      <c r="I88" s="21">
        <v>16177095.08</v>
      </c>
      <c r="J88" s="21">
        <v>13750530.82</v>
      </c>
      <c r="K88" s="21">
        <v>2426564.2599999998</v>
      </c>
      <c r="L88" s="2" t="s">
        <v>275</v>
      </c>
      <c r="M88" s="2" t="s">
        <v>295</v>
      </c>
      <c r="N88" s="2" t="s">
        <v>345</v>
      </c>
      <c r="O88" s="2"/>
    </row>
    <row r="89" spans="3:15" ht="49.5" customHeight="1" x14ac:dyDescent="0.3">
      <c r="C89" s="2">
        <v>84</v>
      </c>
      <c r="D89" s="2">
        <v>325458</v>
      </c>
      <c r="E89" s="6" t="s">
        <v>209</v>
      </c>
      <c r="F89" s="4" t="s">
        <v>210</v>
      </c>
      <c r="G89" s="4" t="s">
        <v>25</v>
      </c>
      <c r="H89" s="20">
        <v>3791534.85</v>
      </c>
      <c r="I89" s="21">
        <v>2878722.35</v>
      </c>
      <c r="J89" s="21">
        <v>2446914</v>
      </c>
      <c r="K89" s="21">
        <v>431808.35</v>
      </c>
      <c r="L89" s="2" t="s">
        <v>275</v>
      </c>
      <c r="M89" s="2" t="s">
        <v>333</v>
      </c>
      <c r="N89" s="2" t="s">
        <v>345</v>
      </c>
      <c r="O89" s="2"/>
    </row>
    <row r="90" spans="3:15" ht="49.5" customHeight="1" x14ac:dyDescent="0.3">
      <c r="C90" s="2">
        <v>85</v>
      </c>
      <c r="D90" s="2">
        <v>324528</v>
      </c>
      <c r="E90" s="6" t="s">
        <v>211</v>
      </c>
      <c r="F90" s="4" t="s">
        <v>212</v>
      </c>
      <c r="G90" s="4" t="s">
        <v>122</v>
      </c>
      <c r="H90" s="20">
        <v>16303987.470000001</v>
      </c>
      <c r="I90" s="21">
        <v>10277395.6</v>
      </c>
      <c r="J90" s="21">
        <v>8735786.2599999998</v>
      </c>
      <c r="K90" s="21">
        <v>1541609.34</v>
      </c>
      <c r="L90" s="2" t="s">
        <v>275</v>
      </c>
      <c r="M90" s="2" t="s">
        <v>295</v>
      </c>
      <c r="N90" s="2" t="s">
        <v>345</v>
      </c>
      <c r="O90" s="2"/>
    </row>
    <row r="91" spans="3:15" ht="57" customHeight="1" x14ac:dyDescent="0.3">
      <c r="C91" s="2">
        <v>86</v>
      </c>
      <c r="D91" s="2">
        <v>320462</v>
      </c>
      <c r="E91" s="6" t="s">
        <v>213</v>
      </c>
      <c r="F91" s="4" t="s">
        <v>216</v>
      </c>
      <c r="G91" s="4" t="s">
        <v>217</v>
      </c>
      <c r="H91" s="20">
        <v>5748114.6799999997</v>
      </c>
      <c r="I91" s="21">
        <v>2766817.75</v>
      </c>
      <c r="J91" s="21">
        <v>2351795.09</v>
      </c>
      <c r="K91" s="21">
        <v>415022.66</v>
      </c>
      <c r="L91" s="2" t="s">
        <v>276</v>
      </c>
      <c r="M91" s="2" t="s">
        <v>334</v>
      </c>
      <c r="N91" s="2" t="s">
        <v>345</v>
      </c>
      <c r="O91" s="2"/>
    </row>
    <row r="92" spans="3:15" ht="58.5" customHeight="1" x14ac:dyDescent="0.3">
      <c r="C92" s="11">
        <v>87</v>
      </c>
      <c r="D92" s="11">
        <v>321970</v>
      </c>
      <c r="E92" s="12" t="s">
        <v>214</v>
      </c>
      <c r="F92" s="13" t="s">
        <v>215</v>
      </c>
      <c r="G92" s="13" t="s">
        <v>25</v>
      </c>
      <c r="H92" s="22">
        <v>10280771.390000001</v>
      </c>
      <c r="I92" s="23">
        <v>7017536.5499999998</v>
      </c>
      <c r="J92" s="23">
        <v>5964906.0700000003</v>
      </c>
      <c r="K92" s="23">
        <v>1052630.48</v>
      </c>
      <c r="L92" s="11" t="s">
        <v>277</v>
      </c>
      <c r="M92" s="18" t="s">
        <v>240</v>
      </c>
      <c r="N92" s="19"/>
      <c r="O92" s="2"/>
    </row>
    <row r="93" spans="3:15" ht="43.5" customHeight="1" x14ac:dyDescent="0.3">
      <c r="C93" s="2">
        <v>88</v>
      </c>
      <c r="D93" s="2">
        <v>325300</v>
      </c>
      <c r="E93" s="6" t="s">
        <v>220</v>
      </c>
      <c r="F93" s="4" t="s">
        <v>221</v>
      </c>
      <c r="G93" s="4" t="s">
        <v>99</v>
      </c>
      <c r="H93" s="20">
        <v>12263900.710000001</v>
      </c>
      <c r="I93" s="21">
        <v>8703531.5600000005</v>
      </c>
      <c r="J93" s="21">
        <v>7398001.8300000001</v>
      </c>
      <c r="K93" s="21">
        <v>1305529.73</v>
      </c>
      <c r="L93" s="2" t="s">
        <v>278</v>
      </c>
      <c r="M93" s="2" t="s">
        <v>335</v>
      </c>
      <c r="N93" s="2" t="s">
        <v>345</v>
      </c>
      <c r="O93" s="2"/>
    </row>
    <row r="94" spans="3:15" ht="46.5" customHeight="1" x14ac:dyDescent="0.3">
      <c r="C94" s="2">
        <v>89</v>
      </c>
      <c r="D94" s="2">
        <v>322682</v>
      </c>
      <c r="E94" s="6" t="s">
        <v>218</v>
      </c>
      <c r="F94" s="4" t="s">
        <v>219</v>
      </c>
      <c r="G94" s="4" t="s">
        <v>148</v>
      </c>
      <c r="H94" s="20">
        <v>24207314.57</v>
      </c>
      <c r="I94" s="21">
        <v>12132040.539999999</v>
      </c>
      <c r="J94" s="21">
        <v>10312234.460000001</v>
      </c>
      <c r="K94" s="21">
        <v>1819806.08</v>
      </c>
      <c r="L94" s="2" t="s">
        <v>279</v>
      </c>
      <c r="M94" s="2" t="s">
        <v>336</v>
      </c>
      <c r="N94" s="2" t="s">
        <v>345</v>
      </c>
      <c r="O94" s="2"/>
    </row>
    <row r="95" spans="3:15" ht="46.5" customHeight="1" x14ac:dyDescent="0.3">
      <c r="C95" s="2">
        <v>90</v>
      </c>
      <c r="D95" s="2">
        <v>325286</v>
      </c>
      <c r="E95" s="6" t="s">
        <v>222</v>
      </c>
      <c r="F95" s="4" t="s">
        <v>223</v>
      </c>
      <c r="G95" s="4" t="s">
        <v>224</v>
      </c>
      <c r="H95" s="20">
        <v>21894171.300000001</v>
      </c>
      <c r="I95" s="21">
        <v>13889329.140000001</v>
      </c>
      <c r="J95" s="21">
        <v>11805929.77</v>
      </c>
      <c r="K95" s="21">
        <v>2083399.37</v>
      </c>
      <c r="L95" s="2" t="s">
        <v>279</v>
      </c>
      <c r="M95" s="2" t="s">
        <v>336</v>
      </c>
      <c r="N95" s="2" t="s">
        <v>345</v>
      </c>
      <c r="O95" s="2"/>
    </row>
    <row r="96" spans="3:15" ht="46.5" customHeight="1" x14ac:dyDescent="0.3">
      <c r="C96" s="2">
        <v>91</v>
      </c>
      <c r="D96" s="2">
        <v>321911</v>
      </c>
      <c r="E96" s="6" t="s">
        <v>225</v>
      </c>
      <c r="F96" s="4" t="s">
        <v>226</v>
      </c>
      <c r="G96" s="4" t="s">
        <v>25</v>
      </c>
      <c r="H96" s="20">
        <v>11873768.09</v>
      </c>
      <c r="I96" s="21">
        <v>6963539.7000000002</v>
      </c>
      <c r="J96" s="21">
        <v>5919008.7400000002</v>
      </c>
      <c r="K96" s="21">
        <v>1044530.96</v>
      </c>
      <c r="L96" s="2" t="s">
        <v>280</v>
      </c>
      <c r="M96" s="2" t="s">
        <v>337</v>
      </c>
      <c r="N96" s="2" t="s">
        <v>345</v>
      </c>
      <c r="O96" s="2"/>
    </row>
    <row r="97" spans="3:15" ht="57" customHeight="1" x14ac:dyDescent="0.3">
      <c r="C97" s="2">
        <v>92</v>
      </c>
      <c r="D97" s="2">
        <v>325428</v>
      </c>
      <c r="E97" s="6" t="s">
        <v>227</v>
      </c>
      <c r="F97" s="4" t="s">
        <v>228</v>
      </c>
      <c r="G97" s="4" t="s">
        <v>25</v>
      </c>
      <c r="H97" s="20">
        <v>3650053.38</v>
      </c>
      <c r="I97" s="21">
        <v>2270328.56</v>
      </c>
      <c r="J97" s="21">
        <v>1929779.28</v>
      </c>
      <c r="K97" s="21">
        <v>340549.28</v>
      </c>
      <c r="L97" s="2" t="s">
        <v>281</v>
      </c>
      <c r="M97" s="2" t="s">
        <v>338</v>
      </c>
      <c r="N97" s="2" t="s">
        <v>345</v>
      </c>
      <c r="O97" s="2"/>
    </row>
    <row r="98" spans="3:15" ht="57" customHeight="1" x14ac:dyDescent="0.3">
      <c r="C98" s="2">
        <v>93</v>
      </c>
      <c r="D98" s="2">
        <v>323005</v>
      </c>
      <c r="E98" s="6" t="s">
        <v>229</v>
      </c>
      <c r="F98" s="4" t="s">
        <v>230</v>
      </c>
      <c r="G98" s="4" t="s">
        <v>25</v>
      </c>
      <c r="H98" s="20">
        <v>26519457.379999999</v>
      </c>
      <c r="I98" s="21">
        <v>16878260.73</v>
      </c>
      <c r="J98" s="21">
        <v>14346521.619999999</v>
      </c>
      <c r="K98" s="21">
        <v>2531739.11</v>
      </c>
      <c r="L98" s="2" t="s">
        <v>282</v>
      </c>
      <c r="M98" s="2" t="s">
        <v>339</v>
      </c>
      <c r="N98" s="2" t="s">
        <v>363</v>
      </c>
      <c r="O98" s="2"/>
    </row>
    <row r="99" spans="3:15" ht="57" customHeight="1" x14ac:dyDescent="0.3">
      <c r="C99" s="2">
        <v>94</v>
      </c>
      <c r="D99" s="2">
        <v>325144</v>
      </c>
      <c r="E99" s="6" t="s">
        <v>232</v>
      </c>
      <c r="F99" s="4" t="s">
        <v>231</v>
      </c>
      <c r="G99" s="4" t="s">
        <v>233</v>
      </c>
      <c r="H99" s="20">
        <v>2495750.11</v>
      </c>
      <c r="I99" s="21">
        <v>1588491.75</v>
      </c>
      <c r="J99" s="21">
        <v>1350217.99</v>
      </c>
      <c r="K99" s="21">
        <v>238273.76</v>
      </c>
      <c r="L99" s="2" t="s">
        <v>283</v>
      </c>
      <c r="M99" s="2" t="s">
        <v>340</v>
      </c>
      <c r="N99" s="2" t="s">
        <v>364</v>
      </c>
      <c r="O99" s="2" t="s">
        <v>368</v>
      </c>
    </row>
    <row r="100" spans="3:15" s="9" customFormat="1" ht="57" customHeight="1" x14ac:dyDescent="0.3">
      <c r="C100" s="8">
        <v>95</v>
      </c>
      <c r="D100" s="8">
        <v>322635</v>
      </c>
      <c r="E100" s="6" t="s">
        <v>234</v>
      </c>
      <c r="F100" s="7" t="s">
        <v>235</v>
      </c>
      <c r="G100" s="7" t="s">
        <v>25</v>
      </c>
      <c r="H100" s="24">
        <v>1364895</v>
      </c>
      <c r="I100" s="25">
        <v>1025583.5</v>
      </c>
      <c r="J100" s="25">
        <v>871745.97</v>
      </c>
      <c r="K100" s="25">
        <v>153837.53</v>
      </c>
      <c r="L100" s="2" t="s">
        <v>284</v>
      </c>
      <c r="M100" s="2" t="s">
        <v>341</v>
      </c>
      <c r="N100" s="2" t="s">
        <v>345</v>
      </c>
      <c r="O100" s="2"/>
    </row>
    <row r="101" spans="3:15" s="9" customFormat="1" ht="57" customHeight="1" x14ac:dyDescent="0.3">
      <c r="C101" s="8">
        <v>96</v>
      </c>
      <c r="D101" s="8">
        <v>325457</v>
      </c>
      <c r="E101" s="6" t="s">
        <v>236</v>
      </c>
      <c r="F101" s="7" t="s">
        <v>237</v>
      </c>
      <c r="G101" s="7" t="s">
        <v>25</v>
      </c>
      <c r="H101" s="24">
        <v>4398309.4000000004</v>
      </c>
      <c r="I101" s="25">
        <v>2796554.4</v>
      </c>
      <c r="J101" s="25">
        <v>2377071.2400000002</v>
      </c>
      <c r="K101" s="25">
        <v>419483.16</v>
      </c>
      <c r="L101" s="2" t="s">
        <v>284</v>
      </c>
      <c r="M101" s="2" t="s">
        <v>342</v>
      </c>
      <c r="N101" s="2" t="s">
        <v>345</v>
      </c>
      <c r="O101" s="2"/>
    </row>
    <row r="103" spans="3:15" x14ac:dyDescent="0.25">
      <c r="H103" s="1"/>
      <c r="I103" s="1"/>
    </row>
    <row r="104" spans="3:15" x14ac:dyDescent="0.25">
      <c r="H104" s="1"/>
      <c r="I104" s="1"/>
    </row>
    <row r="105" spans="3:15" x14ac:dyDescent="0.25">
      <c r="I105" s="1"/>
    </row>
  </sheetData>
  <mergeCells count="8">
    <mergeCell ref="F2:L2"/>
    <mergeCell ref="C5:O5"/>
    <mergeCell ref="M92:N92"/>
    <mergeCell ref="M67:N67"/>
    <mergeCell ref="M63:N63"/>
    <mergeCell ref="M31:N31"/>
    <mergeCell ref="M75:N75"/>
    <mergeCell ref="M34:N34"/>
  </mergeCells>
  <pageMargins left="0.118110236220472" right="3.9370078740157501E-2" top="7.8740157480315001E-2" bottom="0.15748031496063" header="0" footer="0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Gorj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2026-03-27T07:14:56Z</dcterms:modified>
</cp:coreProperties>
</file>